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filterPrivacy="1"/>
  <xr:revisionPtr revIDLastSave="0" documentId="13_ncr:1_{CCA7F884-F492-4600-9B04-0C15B9AEAD00}" xr6:coauthVersionLast="47" xr6:coauthVersionMax="47" xr10:uidLastSave="{00000000-0000-0000-0000-000000000000}"/>
  <bookViews>
    <workbookView xWindow="330" yWindow="-120" windowWidth="28590" windowHeight="15840" activeTab="4" xr2:uid="{00000000-000D-0000-FFFF-FFFF00000000}"/>
  </bookViews>
  <sheets>
    <sheet name="Fg1" sheetId="10" r:id="rId1"/>
    <sheet name="Tb1" sheetId="9" r:id="rId2"/>
    <sheet name="Fg2" sheetId="11" r:id="rId3"/>
    <sheet name="Fg3" sheetId="14" r:id="rId4"/>
    <sheet name="Fg4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<sst xmlns="http://schemas.openxmlformats.org/spreadsheetml/2006/main" count="83" uniqueCount="53">
  <si>
    <t>Prime d'activité sans majoration pour isolement</t>
  </si>
  <si>
    <t>Evolution en glissement annuel de la prime d'activité</t>
  </si>
  <si>
    <t>Paris</t>
  </si>
  <si>
    <t>Hauts-de-Seine</t>
  </si>
  <si>
    <t>Seine-Saint-Denis</t>
  </si>
  <si>
    <t>Val-de-Marne</t>
  </si>
  <si>
    <t>Seine-et-Marne</t>
  </si>
  <si>
    <t>Yvelines</t>
  </si>
  <si>
    <t>Essonne</t>
  </si>
  <si>
    <t>Val-d'Oise</t>
  </si>
  <si>
    <t>Île-de-France</t>
  </si>
  <si>
    <t>Avec au moins une bonification individuelle</t>
  </si>
  <si>
    <t>Avec majoration pour isolement</t>
  </si>
  <si>
    <t>Population couverte par la Prime d'activité</t>
  </si>
  <si>
    <t xml:space="preserve">Nombre de foyers franciliens bénéficiaires de la prime d’activité </t>
  </si>
  <si>
    <t>Les masses financières de la prime d’activité</t>
  </si>
  <si>
    <t>Figure 1 - Nombre de foyers franciliens bénéficiaires de la prime d’activité en fin de semestre (en milliers) et évolution en glissement annuel (en %)</t>
  </si>
  <si>
    <t>Allocataires de la prime d’activité âgés de 25 ans ou plus</t>
  </si>
  <si>
    <t>Allocataires de la prime d’activité âgés de moins de 25 ans</t>
  </si>
  <si>
    <t>Bénéficiaires de la prime d'activité avec au moins une bonification individuelle</t>
  </si>
  <si>
    <t>Entrants bénéficiant préalablement du Rsa</t>
  </si>
  <si>
    <t>Autres entrants</t>
  </si>
  <si>
    <t>Sortants vers le Rsa</t>
  </si>
  <si>
    <t>Autres sortants</t>
  </si>
  <si>
    <t>Écart des flux entrant / sortant</t>
  </si>
  <si>
    <t>Figure 3 - Nombre d’entrants et de sortants de la prime d’activité selon leur droit au Rsa par trimestre</t>
  </si>
  <si>
    <t>Source : Caisses d’allocations familiales d’Île-de-France, 2020 et 2021.</t>
  </si>
  <si>
    <t>Lecture : Entre mars et juin 2021, environ 84 133 foyers, issus de toutes autres situations que le Rsa, ont ouvert des droits au dispositif de la prime d’activité.</t>
  </si>
  <si>
    <t xml:space="preserve">Figure 2 - Nombre de foyers franciliens bénéficiaires de la prime d’activité en fin de premier semestre et en mars 2021 </t>
  </si>
  <si>
    <t>Source : Caisses d’allocations familiales d’Île-de-France, 2019, 2020 et 2021.</t>
  </si>
  <si>
    <t>Lecture : Fin juin 2021, le nombre d’allocataires franciliens au titre de la prime d’activité âgés de moins de 25 ans s’établit à 105 779.</t>
  </si>
  <si>
    <t xml:space="preserve">Lecture : L’évolution en glissement annuel du nombre de bénéficiaires de la prime d’activité entre juin 2020 et juin 2021 s’établit à -1,4 %. </t>
  </si>
  <si>
    <t>Source : Caisses d’allocations familiales d’Île-de-France, juin 2021 ; Insee, Rp 2018.</t>
  </si>
  <si>
    <t>Lecture : Fin juin 2021, le nombre d’allocataires parisiens au titre de la prime d’activité s’établit à 99 735.</t>
  </si>
  <si>
    <t>*Evolution semestrielle de la prime d’activité.</t>
  </si>
  <si>
    <t>** Evolution trimestrielle de la prime d’activité.</t>
  </si>
  <si>
    <t>Tableau 1 - Répartition des bénéficiaires de la prime d’activité, en Île-de-France, par département, au 30 juin 2021</t>
  </si>
  <si>
    <t>Figure 4 - Les masses financières (en millions d’euros) et le nombre de foyers franciliens bénéficiaires de la prime d’activité par trimestre</t>
  </si>
  <si>
    <t>Source : Caisses d’allocations familiales d’Île-de-France, de juin 2017 à juin 2021.</t>
  </si>
  <si>
    <t>Lecture : Au 30 juin 2021, 131,0 millions d’euros sont délivrés aux foyers allocataires au titre de la prime d’activité en Île-de-France et le nombre d’allocataires franciliens de la prime d’activité s’établit à 663  000.</t>
  </si>
  <si>
    <t>Allocataires de la prime d'activité</t>
  </si>
  <si>
    <t xml:space="preserve">dont prime d'activité seule </t>
  </si>
  <si>
    <t>dont Rsa et prime d'activité</t>
  </si>
  <si>
    <t>Evolution 31-12-2020 / 30-06-2021 (en%)*</t>
  </si>
  <si>
    <t>Evolution 31-12-2020 / 31-03-2021 (en%)**</t>
  </si>
  <si>
    <t>Evolution 31-03-2021 / 30-06-2021 (en%)**</t>
  </si>
  <si>
    <t>Juin</t>
  </si>
  <si>
    <t>Septembre</t>
  </si>
  <si>
    <t>Décembre</t>
  </si>
  <si>
    <t>Mars</t>
  </si>
  <si>
    <t xml:space="preserve">Juin </t>
  </si>
  <si>
    <t xml:space="preserve">Mars </t>
  </si>
  <si>
    <t>Prime d'activité avec majoration pour isolement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</si>
</sst>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%"/>
    <numFmt numFmtId="165" formatCode="0.0"/>
    <numFmt numFmtId="166" formatCode="#,##0.0"/>
    <numFmt numFmtId="167" formatCode="_-* #,##0_-;\-* #,##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sz val="11"/>
      <color theme="1"/>
      <name val="Century Gothic"/>
      <family val="2"/>
    </font>
    <font>
      <sz val="9"/>
      <color theme="1"/>
      <name val="Century Gothic"/>
      <family val="2"/>
    </font>
    <font>
      <sz val="9"/>
      <color indexed="8"/>
      <name val="Century Gothic"/>
      <family val="2"/>
    </font>
    <font>
      <sz val="10"/>
      <color indexed="8"/>
      <name val="Century Gothic"/>
      <family val="2"/>
    </font>
    <font>
      <b/>
      <sz val="10"/>
      <color indexed="17"/>
      <name val="Century Gothic"/>
      <family val="2"/>
    </font>
    <font>
      <b/>
      <sz val="10"/>
      <color indexed="8"/>
      <name val="Century Gothic"/>
      <family val="2"/>
    </font>
    <font>
      <sz val="8"/>
      <name val="Calibri"/>
      <family val="2"/>
      <scheme val="minor"/>
    </font>
    <font>
      <sz val="8"/>
      <color theme="1"/>
      <name val="Century Gothic"/>
      <family val="2"/>
    </font>
    <font>
      <sz val="10"/>
      <color rgb="FF000000"/>
      <name val="Century Gothic"/>
      <family val="2"/>
    </font>
    <font>
      <b/>
      <sz val="10"/>
      <color rgb="FF000000"/>
      <name val="Century Gothic"/>
      <family val="2"/>
    </font>
    <font>
      <b/>
      <sz val="10"/>
      <color theme="1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1" xfId="0" applyFont="1" applyBorder="1"/>
    <xf numFmtId="3" fontId="0" fillId="0" borderId="0" xfId="0" applyNumberFormat="1"/>
    <xf numFmtId="3" fontId="6" fillId="0" borderId="2" xfId="1" applyNumberFormat="1" applyFont="1" applyFill="1" applyBorder="1"/>
    <xf numFmtId="165" fontId="0" fillId="0" borderId="0" xfId="0" applyNumberFormat="1"/>
    <xf numFmtId="0" fontId="1" fillId="0" borderId="1" xfId="1" applyBorder="1"/>
    <xf numFmtId="3" fontId="6" fillId="0" borderId="1" xfId="1" applyNumberFormat="1" applyFont="1" applyFill="1" applyBorder="1"/>
    <xf numFmtId="0" fontId="4" fillId="0" borderId="1" xfId="1" applyFont="1" applyBorder="1"/>
    <xf numFmtId="3" fontId="5" fillId="0" borderId="1" xfId="0" applyNumberFormat="1" applyFont="1" applyBorder="1"/>
    <xf numFmtId="166" fontId="5" fillId="0" borderId="1" xfId="0" applyNumberFormat="1" applyFont="1" applyBorder="1"/>
    <xf numFmtId="166" fontId="6" fillId="0" borderId="1" xfId="1" applyNumberFormat="1" applyFont="1" applyFill="1" applyBorder="1"/>
    <xf numFmtId="166" fontId="4" fillId="0" borderId="1" xfId="1" applyNumberFormat="1" applyFont="1" applyBorder="1"/>
    <xf numFmtId="0" fontId="7" fillId="0" borderId="0" xfId="0" applyFont="1"/>
    <xf numFmtId="0" fontId="8" fillId="0" borderId="0" xfId="0" applyFont="1"/>
    <xf numFmtId="3" fontId="10" fillId="0" borderId="1" xfId="1" applyNumberFormat="1" applyFont="1" applyBorder="1"/>
    <xf numFmtId="164" fontId="11" fillId="0" borderId="1" xfId="2" applyNumberFormat="1" applyFont="1" applyBorder="1"/>
    <xf numFmtId="0" fontId="2" fillId="0" borderId="1" xfId="1" applyFont="1" applyBorder="1"/>
    <xf numFmtId="0" fontId="10" fillId="0" borderId="1" xfId="1" applyFont="1" applyBorder="1"/>
    <xf numFmtId="0" fontId="12" fillId="0" borderId="1" xfId="1" applyFont="1" applyBorder="1"/>
    <xf numFmtId="0" fontId="8" fillId="0" borderId="1" xfId="0" applyFont="1" applyBorder="1"/>
    <xf numFmtId="49" fontId="9" fillId="0" borderId="1" xfId="1" quotePrefix="1" applyNumberFormat="1" applyFont="1" applyBorder="1" applyAlignment="1">
      <alignment horizontal="center" vertical="center"/>
    </xf>
    <xf numFmtId="3" fontId="9" fillId="0" borderId="1" xfId="1" applyNumberFormat="1" applyFont="1" applyBorder="1"/>
    <xf numFmtId="0" fontId="8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2" fillId="0" borderId="0" xfId="0" applyFont="1"/>
    <xf numFmtId="0" fontId="14" fillId="0" borderId="0" xfId="0" applyFont="1" applyAlignment="1">
      <alignment vertical="center"/>
    </xf>
    <xf numFmtId="0" fontId="16" fillId="0" borderId="9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3" fontId="18" fillId="0" borderId="8" xfId="3" applyNumberFormat="1" applyFont="1" applyFill="1" applyBorder="1" applyAlignment="1">
      <alignment horizontal="right" vertical="center"/>
    </xf>
    <xf numFmtId="3" fontId="18" fillId="2" borderId="8" xfId="3" applyNumberFormat="1" applyFont="1" applyFill="1" applyBorder="1" applyAlignment="1">
      <alignment horizontal="right" vertical="center"/>
    </xf>
    <xf numFmtId="3" fontId="18" fillId="0" borderId="12" xfId="3" applyNumberFormat="1" applyFont="1" applyFill="1" applyBorder="1" applyAlignment="1">
      <alignment horizontal="right" vertical="center"/>
    </xf>
    <xf numFmtId="3" fontId="18" fillId="0" borderId="3" xfId="3" applyNumberFormat="1" applyFont="1" applyFill="1" applyBorder="1" applyAlignment="1">
      <alignment horizontal="right" vertical="center"/>
    </xf>
    <xf numFmtId="0" fontId="15" fillId="0" borderId="11" xfId="0" applyFont="1" applyBorder="1" applyAlignment="1">
      <alignment horizontal="left" vertical="center" wrapText="1" indent="2"/>
    </xf>
    <xf numFmtId="3" fontId="19" fillId="0" borderId="11" xfId="3" applyNumberFormat="1" applyFont="1" applyFill="1" applyBorder="1" applyAlignment="1">
      <alignment horizontal="right" vertical="center"/>
    </xf>
    <xf numFmtId="3" fontId="19" fillId="0" borderId="10" xfId="3" applyNumberFormat="1" applyFont="1" applyFill="1" applyBorder="1" applyAlignment="1">
      <alignment horizontal="right" vertical="center"/>
    </xf>
    <xf numFmtId="3" fontId="19" fillId="2" borderId="10" xfId="3" applyNumberFormat="1" applyFont="1" applyFill="1" applyBorder="1" applyAlignment="1">
      <alignment horizontal="right" vertical="center"/>
    </xf>
    <xf numFmtId="3" fontId="19" fillId="0" borderId="7" xfId="3" applyNumberFormat="1" applyFont="1" applyFill="1" applyBorder="1" applyAlignment="1">
      <alignment horizontal="right" vertical="center"/>
    </xf>
    <xf numFmtId="0" fontId="15" fillId="0" borderId="13" xfId="0" applyFont="1" applyBorder="1" applyAlignment="1">
      <alignment vertical="center" wrapText="1"/>
    </xf>
    <xf numFmtId="3" fontId="19" fillId="0" borderId="13" xfId="3" applyNumberFormat="1" applyFont="1" applyBorder="1" applyAlignment="1">
      <alignment horizontal="right" vertical="center"/>
    </xf>
    <xf numFmtId="3" fontId="19" fillId="0" borderId="1" xfId="3" applyNumberFormat="1" applyFont="1" applyBorder="1" applyAlignment="1">
      <alignment horizontal="right" vertical="center"/>
    </xf>
    <xf numFmtId="3" fontId="19" fillId="2" borderId="1" xfId="3" applyNumberFormat="1" applyFont="1" applyFill="1" applyBorder="1" applyAlignment="1">
      <alignment horizontal="right" vertical="center"/>
    </xf>
    <xf numFmtId="3" fontId="19" fillId="0" borderId="3" xfId="3" applyNumberFormat="1" applyFont="1" applyBorder="1" applyAlignment="1">
      <alignment horizontal="right" vertical="center"/>
    </xf>
    <xf numFmtId="3" fontId="19" fillId="0" borderId="6" xfId="3" applyNumberFormat="1" applyFont="1" applyBorder="1" applyAlignment="1">
      <alignment horizontal="right" vertical="center"/>
    </xf>
    <xf numFmtId="3" fontId="19" fillId="0" borderId="14" xfId="3" applyNumberFormat="1" applyFont="1" applyBorder="1" applyAlignment="1">
      <alignment horizontal="right" vertical="center"/>
    </xf>
    <xf numFmtId="0" fontId="19" fillId="0" borderId="11" xfId="0" applyFont="1" applyBorder="1" applyAlignment="1">
      <alignment vertical="center" wrapText="1"/>
    </xf>
    <xf numFmtId="165" fontId="19" fillId="0" borderId="11" xfId="3" applyNumberFormat="1" applyFont="1" applyFill="1" applyBorder="1" applyAlignment="1">
      <alignment horizontal="right" vertical="center"/>
    </xf>
    <xf numFmtId="165" fontId="19" fillId="0" borderId="10" xfId="3" applyNumberFormat="1" applyFont="1" applyFill="1" applyBorder="1" applyAlignment="1">
      <alignment horizontal="right" vertical="center"/>
    </xf>
    <xf numFmtId="165" fontId="19" fillId="0" borderId="7" xfId="3" applyNumberFormat="1" applyFont="1" applyFill="1" applyBorder="1" applyAlignment="1">
      <alignment horizontal="right" vertical="center"/>
    </xf>
    <xf numFmtId="0" fontId="15" fillId="0" borderId="11" xfId="0" applyFont="1" applyBorder="1" applyAlignment="1">
      <alignment vertical="center" wrapText="1"/>
    </xf>
    <xf numFmtId="0" fontId="15" fillId="0" borderId="5" xfId="0" applyFont="1" applyBorder="1" applyAlignment="1">
      <alignment horizontal="left" vertical="center" wrapText="1"/>
    </xf>
    <xf numFmtId="165" fontId="19" fillId="0" borderId="5" xfId="3" applyNumberFormat="1" applyFont="1" applyFill="1" applyBorder="1" applyAlignment="1">
      <alignment horizontal="right" vertical="center"/>
    </xf>
    <xf numFmtId="165" fontId="19" fillId="0" borderId="4" xfId="3" applyNumberFormat="1" applyFont="1" applyFill="1" applyBorder="1" applyAlignment="1">
      <alignment horizontal="right" vertical="center"/>
    </xf>
    <xf numFmtId="165" fontId="19" fillId="0" borderId="6" xfId="3" applyNumberFormat="1" applyFont="1" applyFill="1" applyBorder="1" applyAlignment="1">
      <alignment horizontal="right" vertical="center"/>
    </xf>
    <xf numFmtId="167" fontId="8" fillId="0" borderId="1" xfId="3" applyNumberFormat="1" applyFont="1" applyBorder="1"/>
    <xf numFmtId="167" fontId="8" fillId="0" borderId="1" xfId="3" applyNumberFormat="1" applyFont="1" applyBorder="1" applyAlignment="1">
      <alignment horizontal="center" vertical="center"/>
    </xf>
    <xf numFmtId="49" fontId="3" fillId="0" borderId="1" xfId="1" quotePrefix="1" applyNumberFormat="1" applyFont="1" applyBorder="1" applyAlignment="1">
      <alignment horizontal="center" vertical="center"/>
    </xf>
    <xf numFmtId="17" fontId="3" fillId="0" borderId="1" xfId="1" quotePrefix="1" applyNumberFormat="1" applyFont="1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1" fillId="0" borderId="1" xfId="1" applyNumberForma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8" fillId="0" borderId="1" xfId="3" applyNumberFormat="1" applyFont="1" applyBorder="1" applyAlignment="1">
      <alignment horizontal="center" vertical="center"/>
    </xf>
    <xf numFmtId="3" fontId="18" fillId="0" borderId="9" xfId="3" applyNumberFormat="1" applyFont="1" applyFill="1" applyBorder="1" applyAlignment="1">
      <alignment horizontal="right" vertical="center"/>
    </xf>
    <xf numFmtId="0" fontId="15" fillId="0" borderId="11" xfId="0" applyFont="1" applyBorder="1" applyAlignment="1">
      <alignment wrapText="1"/>
    </xf>
    <xf numFmtId="0" fontId="17" fillId="0" borderId="13" xfId="0" applyFont="1" applyBorder="1" applyAlignment="1">
      <alignment vertical="center"/>
    </xf>
    <xf numFmtId="0" fontId="2" fillId="0" borderId="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4">
    <cellStyle name="Milliers" xfId="3" builtinId="3"/>
    <cellStyle name="Normal" xfId="0" builtinId="0"/>
    <cellStyle name="Normal 5" xfId="1" xr:uid="{00000000-0005-0000-0000-000002000000}"/>
    <cellStyle name="Pourcentage" xfId="2" builtinId="5"/>
  </cellStyles>
  <dxfs count="0"/>
  <tableStyles count="0" defaultTableStyle="TableStyleMedium2" defaultPivotStyle="PivotStyleLight16"/>
  <colors>
    <mruColors>
      <color rgb="FF604A7B"/>
      <color rgb="FF31859C"/>
      <color rgb="FF93CDDD"/>
      <color rgb="FFB3A2C7"/>
      <color rgb="FF548235"/>
      <color rgb="FF3038FF"/>
      <color rgb="FF90B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024745271092599E-2"/>
          <c:y val="3.8394425909888806E-2"/>
          <c:w val="0.82407701478686901"/>
          <c:h val="0.6923323005956495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'Fg1'!$A$27</c:f>
              <c:strCache>
                <c:ptCount val="1"/>
                <c:pt idx="0">
                  <c:v>Prime d'activité sans majoration pour isolement</c:v>
                </c:pt>
              </c:strCache>
            </c:strRef>
          </c:tx>
          <c:spPr>
            <a:solidFill>
              <a:srgbClr val="90B0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'Fg1'!$B$25:$G$26</c:f>
              <c:multiLvlStrCache>
                <c:ptCount val="6"/>
                <c:lvl>
                  <c:pt idx="0">
                    <c:v>Juin</c:v>
                  </c:pt>
                  <c:pt idx="1">
                    <c:v>Décembre</c:v>
                  </c:pt>
                  <c:pt idx="2">
                    <c:v>Juin</c:v>
                  </c:pt>
                  <c:pt idx="3">
                    <c:v>Décembre</c:v>
                  </c:pt>
                  <c:pt idx="4">
                    <c:v>Mars</c:v>
                  </c:pt>
                  <c:pt idx="5">
                    <c:v>Juin </c:v>
                  </c:pt>
                </c:lvl>
                <c:lvl>
                  <c:pt idx="0">
                    <c:v>2019</c:v>
                  </c:pt>
                  <c:pt idx="2">
                    <c:v>2020</c:v>
                  </c:pt>
                  <c:pt idx="4">
                    <c:v>2021</c:v>
                  </c:pt>
                </c:lvl>
              </c:multiLvlStrCache>
            </c:multiLvlStrRef>
          </c:cat>
          <c:val>
            <c:numRef>
              <c:f>'Fg1'!$B$27:$G$27</c:f>
              <c:numCache>
                <c:formatCode>#,##0</c:formatCode>
                <c:ptCount val="6"/>
                <c:pt idx="0">
                  <c:v>596195</c:v>
                </c:pt>
                <c:pt idx="1">
                  <c:v>615946</c:v>
                </c:pt>
                <c:pt idx="2">
                  <c:v>637703</c:v>
                </c:pt>
                <c:pt idx="3">
                  <c:v>633233</c:v>
                </c:pt>
                <c:pt idx="4">
                  <c:v>626210</c:v>
                </c:pt>
                <c:pt idx="5">
                  <c:v>628931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E4-436B-913D-EF9A00760152}"/>
            </c:ext>
          </c:extLst>
        </c:ser>
        <c:ser>
          <c:idx val="1"/>
          <c:order val="1"/>
          <c:tx>
            <c:strRef>
              <c:f>'Fg1'!$A$28</c:f>
              <c:strCache>
                <c:ptCount val="1"/>
                <c:pt idx="0">
                  <c:v>Prime d'activité avec majoration pour isolement</c:v>
                </c:pt>
              </c:strCache>
            </c:strRef>
          </c:tx>
          <c:spPr>
            <a:solidFill>
              <a:srgbClr val="3038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'Fg1'!$B$25:$G$26</c:f>
              <c:multiLvlStrCache>
                <c:ptCount val="6"/>
                <c:lvl>
                  <c:pt idx="0">
                    <c:v>Juin</c:v>
                  </c:pt>
                  <c:pt idx="1">
                    <c:v>Décembre</c:v>
                  </c:pt>
                  <c:pt idx="2">
                    <c:v>Juin</c:v>
                  </c:pt>
                  <c:pt idx="3">
                    <c:v>Décembre</c:v>
                  </c:pt>
                  <c:pt idx="4">
                    <c:v>Mars</c:v>
                  </c:pt>
                  <c:pt idx="5">
                    <c:v>Juin </c:v>
                  </c:pt>
                </c:lvl>
                <c:lvl>
                  <c:pt idx="0">
                    <c:v>2019</c:v>
                  </c:pt>
                  <c:pt idx="2">
                    <c:v>2020</c:v>
                  </c:pt>
                  <c:pt idx="4">
                    <c:v>2021</c:v>
                  </c:pt>
                </c:lvl>
              </c:multiLvlStrCache>
            </c:multiLvlStrRef>
          </c:cat>
          <c:val>
            <c:numRef>
              <c:f>'Fg1'!$B$28:$G$28</c:f>
              <c:numCache>
                <c:formatCode>#,##0</c:formatCode>
                <c:ptCount val="6"/>
                <c:pt idx="0">
                  <c:v>34995</c:v>
                </c:pt>
                <c:pt idx="1">
                  <c:v>35681</c:v>
                </c:pt>
                <c:pt idx="2">
                  <c:v>34967</c:v>
                </c:pt>
                <c:pt idx="3">
                  <c:v>33602</c:v>
                </c:pt>
                <c:pt idx="4">
                  <c:v>34014</c:v>
                </c:pt>
                <c:pt idx="5">
                  <c:v>34024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E4-436B-913D-EF9A00760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619921808"/>
        <c:axId val="619918528"/>
      </c:barChart>
      <c:lineChart>
        <c:grouping val="standard"/>
        <c:varyColors val="0"/>
        <c:ser>
          <c:idx val="2"/>
          <c:order val="2"/>
          <c:tx>
            <c:strRef>
              <c:f>'Fg1'!$A$29</c:f>
              <c:strCache>
                <c:ptCount val="1"/>
                <c:pt idx="0">
                  <c:v>Evolution en glissement annuel de la prime d'activité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3.7119524870081716E-2"/>
                  <c:y val="-4.3010752688172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8E4-436B-913D-EF9A00760152}"/>
                </c:ext>
              </c:extLst>
            </c:dLbl>
            <c:dLbl>
              <c:idx val="2"/>
              <c:layout>
                <c:manualLayout>
                  <c:x val="-2.9695619896065329E-2"/>
                  <c:y val="3.97022332506203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8E4-436B-913D-EF9A00760152}"/>
                </c:ext>
              </c:extLst>
            </c:dLbl>
            <c:dLbl>
              <c:idx val="3"/>
              <c:layout>
                <c:manualLayout>
                  <c:x val="-4.4252044252044251E-2"/>
                  <c:y val="-4.573438874230437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FF0000"/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6070226070226085E-2"/>
                      <c:h val="6.344780781030340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58E4-436B-913D-EF9A00760152}"/>
                </c:ext>
              </c:extLst>
            </c:dLbl>
            <c:dLbl>
              <c:idx val="4"/>
              <c:layout>
                <c:manualLayout>
                  <c:x val="-2.3633681656169012E-2"/>
                  <c:y val="-4.1884828265333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E4-436B-913D-EF9A00760152}"/>
                </c:ext>
              </c:extLst>
            </c:dLbl>
            <c:dLbl>
              <c:idx val="5"/>
              <c:layout>
                <c:manualLayout>
                  <c:x val="-4.0404040404040407E-2"/>
                  <c:y val="-5.27704485488126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45-4513-9FA3-AE98E66CF17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FF0000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'Fg1'!$B$26:$G$26</c:f>
              <c:strCache>
                <c:ptCount val="6"/>
                <c:pt idx="0">
                  <c:v>Juin</c:v>
                </c:pt>
                <c:pt idx="1">
                  <c:v>Décembre</c:v>
                </c:pt>
                <c:pt idx="2">
                  <c:v>Juin</c:v>
                </c:pt>
                <c:pt idx="3">
                  <c:v>Décembre</c:v>
                </c:pt>
                <c:pt idx="4">
                  <c:v>Mars</c:v>
                </c:pt>
                <c:pt idx="5">
                  <c:v>Juin </c:v>
                </c:pt>
              </c:strCache>
            </c:strRef>
          </c:cat>
          <c:val>
            <c:numRef>
              <c:f>'Fg1'!$B$29:$G$29</c:f>
              <c:numCache>
                <c:formatCode>0.0%</c:formatCode>
                <c:ptCount val="6"/>
                <c:pt idx="0">
                  <c:v>0.5256785533863011</c:v>
                </c:pt>
                <c:pt idx="1">
                  <c:v>0.44464101626151442</c:v>
                </c:pt>
                <c:pt idx="2">
                  <c:v>6.5717137470492251E-2</c:v>
                </c:pt>
                <c:pt idx="3">
                  <c:v>2.3338505003629377E-2</c:v>
                </c:pt>
                <c:pt idx="4">
                  <c:v>3.1283948553934046E-3</c:v>
                </c:pt>
                <c:pt idx="5">
                  <c:v>-1.444244577578902E-2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E4-436B-913D-EF9A00760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9913936"/>
        <c:axId val="619914264"/>
      </c:lineChart>
      <c:catAx>
        <c:axId val="619921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19918528"/>
        <c:crosses val="autoZero"/>
        <c:auto val="1"/>
        <c:lblAlgn val="ctr"/>
        <c:lblOffset val="100"/>
        <c:noMultiLvlLbl val="0"/>
      </c:catAx>
      <c:valAx>
        <c:axId val="619918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619921808"/>
        <c:crosses val="autoZero"/>
        <c:crossBetween val="between"/>
      </c:valAx>
      <c:valAx>
        <c:axId val="619914264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619913936"/>
        <c:crosses val="max"/>
        <c:crossBetween val="between"/>
      </c:valAx>
      <c:catAx>
        <c:axId val="6199139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199142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737453869812169E-2"/>
          <c:y val="5.1434239564550441E-2"/>
          <c:w val="0.873790037844003"/>
          <c:h val="0.62549598807402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'Fg2'!$A$22</c:f>
              <c:strCache>
                <c:ptCount val="1"/>
                <c:pt idx="0">
                  <c:v>Allocataires de la prime d’activité âgés de 25 ans ou plus</c:v>
                </c:pt>
              </c:strCache>
            </c:strRef>
          </c:tx>
          <c:spPr>
            <a:solidFill>
              <a:srgbClr val="90B0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'Fg2'!$B$20:$G$21</c:f>
              <c:multiLvlStrCache>
                <c:ptCount val="6"/>
                <c:lvl>
                  <c:pt idx="0">
                    <c:v>Juin</c:v>
                  </c:pt>
                  <c:pt idx="1">
                    <c:v>Décembre</c:v>
                  </c:pt>
                  <c:pt idx="2">
                    <c:v>Juin</c:v>
                  </c:pt>
                  <c:pt idx="3">
                    <c:v>Décembre</c:v>
                  </c:pt>
                  <c:pt idx="4">
                    <c:v>Mars</c:v>
                  </c:pt>
                  <c:pt idx="5">
                    <c:v>Juin</c:v>
                  </c:pt>
                </c:lvl>
                <c:lvl>
                  <c:pt idx="0">
                    <c:v>2019</c:v>
                  </c:pt>
                  <c:pt idx="2">
                    <c:v>2020</c:v>
                  </c:pt>
                  <c:pt idx="4">
                    <c:v>2021</c:v>
                  </c:pt>
                </c:lvl>
              </c:multiLvlStrCache>
            </c:multiLvlStrRef>
          </c:cat>
          <c:val>
            <c:numRef>
              <c:f>'Fg2'!$B$22:$G$22</c:f>
              <c:numCache>
                <c:formatCode>#,##0</c:formatCode>
                <c:ptCount val="6"/>
                <c:pt idx="0">
                  <c:v>521333</c:v>
                </c:pt>
                <c:pt idx="1">
                  <c:v>542906</c:v>
                </c:pt>
                <c:pt idx="2">
                  <c:v>559700</c:v>
                </c:pt>
                <c:pt idx="3">
                  <c:v>562600</c:v>
                </c:pt>
                <c:pt idx="4">
                  <c:v>554560</c:v>
                </c:pt>
                <c:pt idx="5">
                  <c:v>557176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63-40B7-AA09-E5EF6A5D6294}"/>
            </c:ext>
          </c:extLst>
        </c:ser>
        <c:ser>
          <c:idx val="1"/>
          <c:order val="1"/>
          <c:tx>
            <c:strRef>
              <c:f>'Fg2'!$A$23</c:f>
              <c:strCache>
                <c:ptCount val="1"/>
                <c:pt idx="0">
                  <c:v>Allocataires de la prime d’activité âgés de moins de 25 ans</c:v>
                </c:pt>
              </c:strCache>
            </c:strRef>
          </c:tx>
          <c:spPr>
            <a:solidFill>
              <a:srgbClr val="3038FF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2484541877459247E-3"/>
                  <c:y val="-1.978239983251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363-40B7-AA09-E5EF6A5D6294}"/>
                </c:ext>
              </c:extLst>
            </c:dLbl>
            <c:dLbl>
              <c:idx val="1"/>
              <c:layout>
                <c:manualLayout>
                  <c:x val="-1.1242270938730035E-3"/>
                  <c:y val="-1.58259198660155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283858489021082E-2"/>
                      <c:h val="4.741856816547681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C363-40B7-AA09-E5EF6A5D6294}"/>
                </c:ext>
              </c:extLst>
            </c:dLbl>
            <c:dLbl>
              <c:idx val="2"/>
              <c:layout>
                <c:manualLayout>
                  <c:x val="-5.9880248932096267E-3"/>
                  <c:y val="-2.45277170245798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363-40B7-AA09-E5EF6A5D6294}"/>
                </c:ext>
              </c:extLst>
            </c:dLbl>
            <c:dLbl>
              <c:idx val="3"/>
              <c:layout>
                <c:manualLayout>
                  <c:x val="0"/>
                  <c:y val="-1.18694398995116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363-40B7-AA09-E5EF6A5D6294}"/>
                </c:ext>
              </c:extLst>
            </c:dLbl>
            <c:dLbl>
              <c:idx val="4"/>
              <c:layout>
                <c:manualLayout>
                  <c:x val="-5.4832076764907475E-3"/>
                  <c:y val="-2.4527717024579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363-40B7-AA09-E5EF6A5D6294}"/>
                </c:ext>
              </c:extLst>
            </c:dLbl>
            <c:dLbl>
              <c:idx val="5"/>
              <c:layout>
                <c:manualLayout>
                  <c:x val="-1.648847356721645E-16"/>
                  <c:y val="-1.58259198660155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363-40B7-AA09-E5EF6A5D62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'Fg2'!$B$20:$G$21</c:f>
              <c:multiLvlStrCache>
                <c:ptCount val="6"/>
                <c:lvl>
                  <c:pt idx="0">
                    <c:v>Juin</c:v>
                  </c:pt>
                  <c:pt idx="1">
                    <c:v>Décembre</c:v>
                  </c:pt>
                  <c:pt idx="2">
                    <c:v>Juin</c:v>
                  </c:pt>
                  <c:pt idx="3">
                    <c:v>Décembre</c:v>
                  </c:pt>
                  <c:pt idx="4">
                    <c:v>Mars</c:v>
                  </c:pt>
                  <c:pt idx="5">
                    <c:v>Juin</c:v>
                  </c:pt>
                </c:lvl>
                <c:lvl>
                  <c:pt idx="0">
                    <c:v>2019</c:v>
                  </c:pt>
                  <c:pt idx="2">
                    <c:v>2020</c:v>
                  </c:pt>
                  <c:pt idx="4">
                    <c:v>2021</c:v>
                  </c:pt>
                </c:lvl>
              </c:multiLvlStrCache>
            </c:multiLvlStrRef>
          </c:cat>
          <c:val>
            <c:numRef>
              <c:f>'Fg2'!$B$23:$G$23</c:f>
              <c:numCache>
                <c:formatCode>#,##0</c:formatCode>
                <c:ptCount val="6"/>
                <c:pt idx="0">
                  <c:v>109857</c:v>
                </c:pt>
                <c:pt idx="1">
                  <c:v>108721</c:v>
                </c:pt>
                <c:pt idx="2">
                  <c:v>112970</c:v>
                </c:pt>
                <c:pt idx="3">
                  <c:v>104235</c:v>
                </c:pt>
                <c:pt idx="4">
                  <c:v>105664</c:v>
                </c:pt>
                <c:pt idx="5">
                  <c:v>105779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63-40B7-AA09-E5EF6A5D6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8"/>
        <c:overlap val="100"/>
        <c:axId val="674695968"/>
        <c:axId val="674696296"/>
      </c:barChart>
      <c:lineChart>
        <c:grouping val="standard"/>
        <c:varyColors val="0"/>
        <c:ser>
          <c:idx val="2"/>
          <c:order val="2"/>
          <c:tx>
            <c:strRef>
              <c:f>'Fg2'!$A$24</c:f>
              <c:strCache>
                <c:ptCount val="1"/>
                <c:pt idx="0">
                  <c:v>Bénéficiaires de la prime d'activité avec au moins une bonification individuelle</c:v>
                </c:pt>
              </c:strCache>
            </c:strRef>
          </c:tx>
          <c:spPr>
            <a:ln w="28575" cap="rnd">
              <a:solidFill>
                <a:srgbClr val="548235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rgbClr val="548235"/>
              </a:solidFill>
              <a:ln w="9525">
                <a:solidFill>
                  <a:srgbClr val="548235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5.3962900505902189E-2"/>
                  <c:y val="7.51731193635737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363-40B7-AA09-E5EF6A5D6294}"/>
                </c:ext>
              </c:extLst>
            </c:dLbl>
            <c:dLbl>
              <c:idx val="1"/>
              <c:layout>
                <c:manualLayout>
                  <c:x val="-5.1714446318156311E-2"/>
                  <c:y val="6.72601594305659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363-40B7-AA09-E5EF6A5D6294}"/>
                </c:ext>
              </c:extLst>
            </c:dLbl>
            <c:dLbl>
              <c:idx val="2"/>
              <c:layout>
                <c:manualLayout>
                  <c:x val="-5.1714446318156269E-2"/>
                  <c:y val="7.51731193635737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363-40B7-AA09-E5EF6A5D6294}"/>
                </c:ext>
              </c:extLst>
            </c:dLbl>
            <c:dLbl>
              <c:idx val="3"/>
              <c:layout>
                <c:manualLayout>
                  <c:x val="-5.3962900505902189E-2"/>
                  <c:y val="6.72601594305659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363-40B7-AA09-E5EF6A5D6294}"/>
                </c:ext>
              </c:extLst>
            </c:dLbl>
            <c:dLbl>
              <c:idx val="4"/>
              <c:layout>
                <c:manualLayout>
                  <c:x val="-5.1714446318156353E-2"/>
                  <c:y val="6.72601594305659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363-40B7-AA09-E5EF6A5D6294}"/>
                </c:ext>
              </c:extLst>
            </c:dLbl>
            <c:dLbl>
              <c:idx val="5"/>
              <c:layout>
                <c:manualLayout>
                  <c:x val="-4.7217537942664416E-2"/>
                  <c:y val="6.72601594305659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363-40B7-AA09-E5EF6A5D62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548235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'Fg2'!$B$21:$G$21</c:f>
              <c:strCache>
                <c:ptCount val="6"/>
                <c:pt idx="0">
                  <c:v>Juin</c:v>
                </c:pt>
                <c:pt idx="1">
                  <c:v>Décembre</c:v>
                </c:pt>
                <c:pt idx="2">
                  <c:v>Juin</c:v>
                </c:pt>
                <c:pt idx="3">
                  <c:v>Décembre</c:v>
                </c:pt>
                <c:pt idx="4">
                  <c:v>Mars</c:v>
                </c:pt>
                <c:pt idx="5">
                  <c:v>Juin</c:v>
                </c:pt>
              </c:strCache>
            </c:strRef>
          </c:cat>
          <c:val>
            <c:numRef>
              <c:f>'Fg2'!$B$24:$G$24</c:f>
              <c:numCache>
                <c:formatCode>#,##0</c:formatCode>
                <c:ptCount val="6"/>
                <c:pt idx="0">
                  <c:v>572081</c:v>
                </c:pt>
                <c:pt idx="1">
                  <c:v>591804</c:v>
                </c:pt>
                <c:pt idx="2">
                  <c:v>616133</c:v>
                </c:pt>
                <c:pt idx="3">
                  <c:v>606836</c:v>
                </c:pt>
                <c:pt idx="4">
                  <c:v>604603</c:v>
                </c:pt>
                <c:pt idx="5">
                  <c:v>610065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63-40B7-AA09-E5EF6A5D6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4695968"/>
        <c:axId val="674696296"/>
      </c:lineChart>
      <c:catAx>
        <c:axId val="67469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74696296"/>
        <c:crosses val="autoZero"/>
        <c:auto val="1"/>
        <c:lblAlgn val="ctr"/>
        <c:lblOffset val="100"/>
        <c:noMultiLvlLbl val="0"/>
      </c:catAx>
      <c:valAx>
        <c:axId val="674696296"/>
        <c:scaling>
          <c:orientation val="minMax"/>
          <c:max val="68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67469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685953869576413"/>
          <c:y val="0.82225594795310541"/>
          <c:w val="0.62228890601299858"/>
          <c:h val="0.152427604761751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347631724916954E-2"/>
          <c:y val="2.7850302067958025E-2"/>
          <c:w val="0.88526657032083034"/>
          <c:h val="0.688205050415327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'Fg3'!$A$29</c:f>
              <c:strCache>
                <c:ptCount val="1"/>
                <c:pt idx="0">
                  <c:v> Autres entrants </c:v>
                </c:pt>
              </c:strCache>
            </c:strRef>
          </c:tx>
          <c:spPr>
            <a:solidFill>
              <a:srgbClr val="93CDDD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'Fg3'!$B$27:$G$28</c:f>
              <c:multiLvlStrCache>
                <c:ptCount val="6"/>
                <c:lvl>
                  <c:pt idx="0">
                    <c:v> Mars  </c:v>
                  </c:pt>
                  <c:pt idx="1">
                    <c:v> Juin  </c:v>
                  </c:pt>
                  <c:pt idx="2">
                    <c:v> Septembre </c:v>
                  </c:pt>
                  <c:pt idx="3">
                    <c:v> Décembre </c:v>
                  </c:pt>
                  <c:pt idx="4">
                    <c:v> Mars  </c:v>
                  </c:pt>
                  <c:pt idx="5">
                    <c:v>Juin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</c:lvl>
              </c:multiLvlStrCache>
            </c:multiLvlStrRef>
          </c:cat>
          <c:val>
            <c:numRef>
              <c:f>'Fg3'!$B$29:$G$29</c:f>
              <c:numCache>
                <c:formatCode>_-* #\ ##0_-;\-* #\ ##0_-;_-* "-"??_-;_-@_-</c:formatCode>
                <c:ptCount val="6"/>
                <c:pt idx="0">
                  <c:v>95536</c:v>
                </c:pt>
                <c:pt idx="1">
                  <c:v>88088</c:v>
                </c:pt>
                <c:pt idx="2">
                  <c:v>74628</c:v>
                </c:pt>
                <c:pt idx="3">
                  <c:v>95474</c:v>
                </c:pt>
                <c:pt idx="4">
                  <c:v>88585</c:v>
                </c:pt>
                <c:pt idx="5">
                  <c:v>80387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24-40E3-A434-E315DCF46476}"/>
            </c:ext>
          </c:extLst>
        </c:ser>
        <c:ser>
          <c:idx val="1"/>
          <c:order val="1"/>
          <c:tx>
            <c:strRef>
              <c:f>'Fg3'!$A$30</c:f>
              <c:strCache>
                <c:ptCount val="1"/>
                <c:pt idx="0">
                  <c:v> Entrants bénéficiant préalablement du Rsa 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'Fg3'!$B$27:$G$28</c:f>
              <c:multiLvlStrCache>
                <c:ptCount val="6"/>
                <c:lvl>
                  <c:pt idx="0">
                    <c:v> Mars  </c:v>
                  </c:pt>
                  <c:pt idx="1">
                    <c:v> Juin  </c:v>
                  </c:pt>
                  <c:pt idx="2">
                    <c:v> Septembre </c:v>
                  </c:pt>
                  <c:pt idx="3">
                    <c:v> Décembre </c:v>
                  </c:pt>
                  <c:pt idx="4">
                    <c:v> Mars  </c:v>
                  </c:pt>
                  <c:pt idx="5">
                    <c:v>Juin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</c:lvl>
              </c:multiLvlStrCache>
            </c:multiLvlStrRef>
          </c:cat>
          <c:val>
            <c:numRef>
              <c:f>'Fg3'!$B$30:$G$30</c:f>
              <c:numCache>
                <c:formatCode>_-* #\ ##0_-;\-* #\ ##0_-;_-* "-"??_-;_-@_-</c:formatCode>
                <c:ptCount val="6"/>
                <c:pt idx="0">
                  <c:v>32027</c:v>
                </c:pt>
                <c:pt idx="1">
                  <c:v>25919</c:v>
                </c:pt>
                <c:pt idx="2">
                  <c:v>22433</c:v>
                </c:pt>
                <c:pt idx="3">
                  <c:v>37241</c:v>
                </c:pt>
                <c:pt idx="4">
                  <c:v>33741</c:v>
                </c:pt>
                <c:pt idx="5">
                  <c:v>30287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24-40E3-A434-E315DCF46476}"/>
            </c:ext>
          </c:extLst>
        </c:ser>
        <c:ser>
          <c:idx val="2"/>
          <c:order val="2"/>
          <c:tx>
            <c:strRef>
              <c:f>'Fg3'!$A$31</c:f>
              <c:strCache>
                <c:ptCount val="1"/>
                <c:pt idx="0">
                  <c:v> Sortants vers le Rsa </c:v>
                </c:pt>
              </c:strCache>
            </c:strRef>
          </c:tx>
          <c:spPr>
            <a:solidFill>
              <a:srgbClr val="31859C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'Fg3'!$B$27:$G$28</c:f>
              <c:multiLvlStrCache>
                <c:ptCount val="6"/>
                <c:lvl>
                  <c:pt idx="0">
                    <c:v> Mars  </c:v>
                  </c:pt>
                  <c:pt idx="1">
                    <c:v> Juin  </c:v>
                  </c:pt>
                  <c:pt idx="2">
                    <c:v> Septembre </c:v>
                  </c:pt>
                  <c:pt idx="3">
                    <c:v> Décembre </c:v>
                  </c:pt>
                  <c:pt idx="4">
                    <c:v> Mars  </c:v>
                  </c:pt>
                  <c:pt idx="5">
                    <c:v>Juin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</c:lvl>
              </c:multiLvlStrCache>
            </c:multiLvlStrRef>
          </c:cat>
          <c:val>
            <c:numRef>
              <c:f>'Fg3'!$B$31:$G$31</c:f>
              <c:numCache>
                <c:formatCode>_-* #\ ##0_-;\-* #\ ##0_-;_-* "-"??_-;_-@_-</c:formatCode>
                <c:ptCount val="6"/>
                <c:pt idx="0">
                  <c:v>-17635</c:v>
                </c:pt>
                <c:pt idx="1">
                  <c:v>-23213</c:v>
                </c:pt>
                <c:pt idx="2">
                  <c:v>-21905</c:v>
                </c:pt>
                <c:pt idx="3">
                  <c:v>-15086</c:v>
                </c:pt>
                <c:pt idx="4">
                  <c:v>-17877</c:v>
                </c:pt>
                <c:pt idx="5">
                  <c:v>-16299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24-40E3-A434-E315DCF46476}"/>
            </c:ext>
          </c:extLst>
        </c:ser>
        <c:ser>
          <c:idx val="3"/>
          <c:order val="3"/>
          <c:tx>
            <c:strRef>
              <c:f>'Fg3'!$A$32</c:f>
              <c:strCache>
                <c:ptCount val="1"/>
                <c:pt idx="0">
                  <c:v> Autres sortants </c:v>
                </c:pt>
              </c:strCache>
            </c:strRef>
          </c:tx>
          <c:spPr>
            <a:solidFill>
              <a:srgbClr val="604A7B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'Fg3'!$B$27:$G$28</c:f>
              <c:multiLvlStrCache>
                <c:ptCount val="6"/>
                <c:lvl>
                  <c:pt idx="0">
                    <c:v> Mars  </c:v>
                  </c:pt>
                  <c:pt idx="1">
                    <c:v> Juin  </c:v>
                  </c:pt>
                  <c:pt idx="2">
                    <c:v> Septembre </c:v>
                  </c:pt>
                  <c:pt idx="3">
                    <c:v> Décembre </c:v>
                  </c:pt>
                  <c:pt idx="4">
                    <c:v> Mars  </c:v>
                  </c:pt>
                  <c:pt idx="5">
                    <c:v>Juin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</c:lvl>
              </c:multiLvlStrCache>
            </c:multiLvlStrRef>
          </c:cat>
          <c:val>
            <c:numRef>
              <c:f>'Fg3'!$B$32:$G$32</c:f>
              <c:numCache>
                <c:formatCode>_-* #\ ##0_-;\-* #\ ##0_-;_-* "-"??_-;_-@_-</c:formatCode>
                <c:ptCount val="6"/>
                <c:pt idx="0">
                  <c:v>-103428</c:v>
                </c:pt>
                <c:pt idx="1">
                  <c:v>-76107</c:v>
                </c:pt>
                <c:pt idx="2">
                  <c:v>-96655</c:v>
                </c:pt>
                <c:pt idx="3">
                  <c:v>-102044</c:v>
                </c:pt>
                <c:pt idx="4">
                  <c:v>-111075</c:v>
                </c:pt>
                <c:pt idx="5">
                  <c:v>-91668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924-40E3-A434-E315DCF46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8"/>
        <c:overlap val="100"/>
        <c:axId val="690589056"/>
        <c:axId val="690588728"/>
      </c:barChart>
      <c:lineChart>
        <c:grouping val="standard"/>
        <c:varyColors val="0"/>
        <c:ser>
          <c:idx val="4"/>
          <c:order val="4"/>
          <c:tx>
            <c:strRef>
              <c:f>'Fg3'!$A$33</c:f>
              <c:strCache>
                <c:ptCount val="1"/>
                <c:pt idx="0">
                  <c:v> Écart des flux entrant / sortant 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9175780747913126E-2"/>
                  <c:y val="-3.01711605736212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924-40E3-A434-E315DCF46476}"/>
                </c:ext>
              </c:extLst>
            </c:dLbl>
            <c:dLbl>
              <c:idx val="1"/>
              <c:layout>
                <c:manualLayout>
                  <c:x val="-4.1572270586344509E-2"/>
                  <c:y val="-3.10827288847239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924-40E3-A434-E315DCF46476}"/>
                </c:ext>
              </c:extLst>
            </c:dLbl>
            <c:dLbl>
              <c:idx val="2"/>
              <c:layout>
                <c:manualLayout>
                  <c:x val="-4.9989217139033933E-2"/>
                  <c:y val="4.64095383555824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924-40E3-A434-E315DCF46476}"/>
                </c:ext>
              </c:extLst>
            </c:dLbl>
            <c:dLbl>
              <c:idx val="3"/>
              <c:layout>
                <c:manualLayout>
                  <c:x val="-4.5135350954496403E-2"/>
                  <c:y val="-3.1236455103926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924-40E3-A434-E315DCF46476}"/>
                </c:ext>
              </c:extLst>
            </c:dLbl>
            <c:dLbl>
              <c:idx val="4"/>
              <c:layout>
                <c:manualLayout>
                  <c:x val="-4.6388246776271895E-2"/>
                  <c:y val="-4.701248109282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924-40E3-A434-E315DCF46476}"/>
                </c:ext>
              </c:extLst>
            </c:dLbl>
            <c:dLbl>
              <c:idx val="5"/>
              <c:layout>
                <c:manualLayout>
                  <c:x val="-3.3923227924420825E-2"/>
                  <c:y val="-3.33751329515459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924-40E3-A434-E315DCF4647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FF0000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'Fg3'!$B$28:$G$28</c:f>
              <c:strCache>
                <c:ptCount val="6"/>
                <c:pt idx="0">
                  <c:v> Mars  </c:v>
                </c:pt>
                <c:pt idx="1">
                  <c:v> Juin  </c:v>
                </c:pt>
                <c:pt idx="2">
                  <c:v> Septembre </c:v>
                </c:pt>
                <c:pt idx="3">
                  <c:v> Décembre </c:v>
                </c:pt>
                <c:pt idx="4">
                  <c:v> Mars  </c:v>
                </c:pt>
                <c:pt idx="5">
                  <c:v>Juin</c:v>
                </c:pt>
              </c:strCache>
            </c:strRef>
          </c:cat>
          <c:val>
            <c:numRef>
              <c:f>'Fg3'!$B$33:$G$33</c:f>
              <c:numCache>
                <c:formatCode>_-* #\ ##0_-;\-* #\ ##0_-;_-* "-"??_-;_-@_-</c:formatCode>
                <c:ptCount val="6"/>
                <c:pt idx="0">
                  <c:v>6500</c:v>
                </c:pt>
                <c:pt idx="1">
                  <c:v>14687</c:v>
                </c:pt>
                <c:pt idx="2">
                  <c:v>-21499</c:v>
                </c:pt>
                <c:pt idx="3">
                  <c:v>15585</c:v>
                </c:pt>
                <c:pt idx="4">
                  <c:v>-6626</c:v>
                </c:pt>
                <c:pt idx="5">
                  <c:v>2707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924-40E3-A434-E315DCF46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0589056"/>
        <c:axId val="690588728"/>
      </c:lineChart>
      <c:catAx>
        <c:axId val="690589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690588728"/>
        <c:crosses val="autoZero"/>
        <c:auto val="1"/>
        <c:lblAlgn val="ctr"/>
        <c:lblOffset val="100"/>
        <c:noMultiLvlLbl val="0"/>
      </c:catAx>
      <c:valAx>
        <c:axId val="690588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690589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2729494324225974E-2"/>
          <c:y val="0.84475552205297244"/>
          <c:w val="0.92479706836691222"/>
          <c:h val="0.134854834017109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cked"/>
        <c:varyColors val="0"/>
        <c:ser>
          <c:idx val="1"/>
          <c:order val="1"/>
          <c:tx>
            <c:strRef>
              <c:f>'Fg4'!$C$25</c:f>
              <c:strCache>
                <c:ptCount val="1"/>
                <c:pt idx="0">
                  <c:v>Nombre de foyers franciliens bénéficiaires de la prime d’activité </c:v>
                </c:pt>
              </c:strCache>
            </c:strRef>
          </c:tx>
          <c:spPr>
            <a:ln w="28575" cap="rnd">
              <a:solidFill>
                <a:srgbClr val="ED7D3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'Fg4'!$A$26:$B$42</c:f>
              <c:multiLvlStrCache>
                <c:ptCount val="17"/>
                <c:lvl>
                  <c:pt idx="0">
                    <c:v>Juin</c:v>
                  </c:pt>
                  <c:pt idx="1">
                    <c:v>Septembre</c:v>
                  </c:pt>
                  <c:pt idx="2">
                    <c:v>Décembre</c:v>
                  </c:pt>
                  <c:pt idx="3">
                    <c:v>Mars</c:v>
                  </c:pt>
                  <c:pt idx="4">
                    <c:v>Juin</c:v>
                  </c:pt>
                  <c:pt idx="5">
                    <c:v>Septembre</c:v>
                  </c:pt>
                  <c:pt idx="6">
                    <c:v>Décembre</c:v>
                  </c:pt>
                  <c:pt idx="7">
                    <c:v>Mars</c:v>
                  </c:pt>
                  <c:pt idx="8">
                    <c:v>Juin</c:v>
                  </c:pt>
                  <c:pt idx="9">
                    <c:v>Septembre</c:v>
                  </c:pt>
                  <c:pt idx="10">
                    <c:v>Décembre</c:v>
                  </c:pt>
                  <c:pt idx="11">
                    <c:v>Mars</c:v>
                  </c:pt>
                  <c:pt idx="12">
                    <c:v>Juin</c:v>
                  </c:pt>
                  <c:pt idx="13">
                    <c:v>Septembre</c:v>
                  </c:pt>
                  <c:pt idx="14">
                    <c:v>Décembre</c:v>
                  </c:pt>
                  <c:pt idx="15">
                    <c:v>Mars</c:v>
                  </c:pt>
                  <c:pt idx="16">
                    <c:v>Juin</c:v>
                  </c:pt>
                </c:lvl>
                <c:lvl>
                  <c:pt idx="0">
                    <c:v>2017</c:v>
                  </c:pt>
                  <c:pt idx="3">
                    <c:v>2018</c:v>
                  </c:pt>
                  <c:pt idx="7">
                    <c:v>2019</c:v>
                  </c:pt>
                  <c:pt idx="11">
                    <c:v>2020</c:v>
                  </c:pt>
                  <c:pt idx="15">
                    <c:v>2021</c:v>
                  </c:pt>
                </c:lvl>
              </c:multiLvlStrCache>
            </c:multiLvlStrRef>
          </c:cat>
          <c:val>
            <c:numRef>
              <c:f>'Fg4'!$C$26:$C$42</c:f>
              <c:numCache>
                <c:formatCode>#,##0</c:formatCode>
                <c:ptCount val="17"/>
                <c:pt idx="0">
                  <c:v>394705</c:v>
                </c:pt>
                <c:pt idx="1">
                  <c:v>394583</c:v>
                </c:pt>
                <c:pt idx="2">
                  <c:v>403596</c:v>
                </c:pt>
                <c:pt idx="3">
                  <c:v>404705</c:v>
                </c:pt>
                <c:pt idx="4">
                  <c:v>413711</c:v>
                </c:pt>
                <c:pt idx="5">
                  <c:v>414061</c:v>
                </c:pt>
                <c:pt idx="6">
                  <c:v>451065</c:v>
                </c:pt>
                <c:pt idx="7">
                  <c:v>618744</c:v>
                </c:pt>
                <c:pt idx="8">
                  <c:v>631190</c:v>
                </c:pt>
                <c:pt idx="9">
                  <c:v>632905</c:v>
                </c:pt>
                <c:pt idx="10">
                  <c:v>651627</c:v>
                </c:pt>
                <c:pt idx="11">
                  <c:v>658165</c:v>
                </c:pt>
                <c:pt idx="12">
                  <c:v>672670</c:v>
                </c:pt>
                <c:pt idx="13">
                  <c:v>651230</c:v>
                </c:pt>
                <c:pt idx="14">
                  <c:v>666835</c:v>
                </c:pt>
                <c:pt idx="15">
                  <c:v>660224</c:v>
                </c:pt>
                <c:pt idx="16">
                  <c:v>662955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DA-4730-A842-EE14C5864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3251672"/>
        <c:axId val="573250688"/>
      </c:lineChart>
      <c:lineChart>
        <c:grouping val="stacked"/>
        <c:varyColors val="0"/>
        <c:ser>
          <c:idx val="0"/>
          <c:order val="0"/>
          <c:tx>
            <c:strRef>
              <c:f>'Fg4'!$D$25</c:f>
              <c:strCache>
                <c:ptCount val="1"/>
                <c:pt idx="0">
                  <c:v>Les masses financières de la prime d’activité</c:v>
                </c:pt>
              </c:strCache>
            </c:strRef>
          </c:tx>
          <c:spPr>
            <a:ln w="28575" cap="rnd">
              <a:solidFill>
                <a:srgbClr val="5B9BD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'Fg4'!$A$26:$B$42</c:f>
              <c:multiLvlStrCache>
                <c:ptCount val="17"/>
                <c:lvl>
                  <c:pt idx="0">
                    <c:v>Juin</c:v>
                  </c:pt>
                  <c:pt idx="1">
                    <c:v>Septembre</c:v>
                  </c:pt>
                  <c:pt idx="2">
                    <c:v>Décembre</c:v>
                  </c:pt>
                  <c:pt idx="3">
                    <c:v>Mars</c:v>
                  </c:pt>
                  <c:pt idx="4">
                    <c:v>Juin</c:v>
                  </c:pt>
                  <c:pt idx="5">
                    <c:v>Septembre</c:v>
                  </c:pt>
                  <c:pt idx="6">
                    <c:v>Décembre</c:v>
                  </c:pt>
                  <c:pt idx="7">
                    <c:v>Mars</c:v>
                  </c:pt>
                  <c:pt idx="8">
                    <c:v>Juin</c:v>
                  </c:pt>
                  <c:pt idx="9">
                    <c:v>Septembre</c:v>
                  </c:pt>
                  <c:pt idx="10">
                    <c:v>Décembre</c:v>
                  </c:pt>
                  <c:pt idx="11">
                    <c:v>Mars</c:v>
                  </c:pt>
                  <c:pt idx="12">
                    <c:v>Juin</c:v>
                  </c:pt>
                  <c:pt idx="13">
                    <c:v>Septembre</c:v>
                  </c:pt>
                  <c:pt idx="14">
                    <c:v>Décembre</c:v>
                  </c:pt>
                  <c:pt idx="15">
                    <c:v>Mars</c:v>
                  </c:pt>
                  <c:pt idx="16">
                    <c:v>Juin</c:v>
                  </c:pt>
                </c:lvl>
                <c:lvl>
                  <c:pt idx="0">
                    <c:v>2017</c:v>
                  </c:pt>
                  <c:pt idx="3">
                    <c:v>2018</c:v>
                  </c:pt>
                  <c:pt idx="7">
                    <c:v>2019</c:v>
                  </c:pt>
                  <c:pt idx="11">
                    <c:v>2020</c:v>
                  </c:pt>
                  <c:pt idx="15">
                    <c:v>2021</c:v>
                  </c:pt>
                </c:lvl>
              </c:multiLvlStrCache>
            </c:multiLvlStrRef>
          </c:cat>
          <c:val>
            <c:numRef>
              <c:f>'Fg4'!$D$26:$D$42</c:f>
              <c:numCache>
                <c:formatCode>#\ ##0.0</c:formatCode>
                <c:ptCount val="17"/>
                <c:pt idx="0">
                  <c:v>67.427641800000004</c:v>
                </c:pt>
                <c:pt idx="1">
                  <c:v>65.639023100000003</c:v>
                </c:pt>
                <c:pt idx="2">
                  <c:v>66.840425799999991</c:v>
                </c:pt>
                <c:pt idx="3">
                  <c:v>66.225443499999997</c:v>
                </c:pt>
                <c:pt idx="4">
                  <c:v>71.006082500000005</c:v>
                </c:pt>
                <c:pt idx="5">
                  <c:v>69.942679499999997</c:v>
                </c:pt>
                <c:pt idx="6">
                  <c:v>82.469676000000007</c:v>
                </c:pt>
                <c:pt idx="7">
                  <c:v>119.68450300000001</c:v>
                </c:pt>
                <c:pt idx="8">
                  <c:v>126.68818899999999</c:v>
                </c:pt>
                <c:pt idx="9">
                  <c:v>122.180311</c:v>
                </c:pt>
                <c:pt idx="10">
                  <c:v>125.245401</c:v>
                </c:pt>
                <c:pt idx="11">
                  <c:v>123.182643</c:v>
                </c:pt>
                <c:pt idx="12">
                  <c:v>133.18733399999999</c:v>
                </c:pt>
                <c:pt idx="13">
                  <c:v>125.411248</c:v>
                </c:pt>
                <c:pt idx="14">
                  <c:v>127.324376</c:v>
                </c:pt>
                <c:pt idx="15">
                  <c:v>123.346903</c:v>
                </c:pt>
                <c:pt idx="16">
                  <c:v>131.02686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DA-4730-A842-EE14C5864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3260528"/>
        <c:axId val="573249048"/>
      </c:lineChart>
      <c:catAx>
        <c:axId val="573251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573250688"/>
        <c:crosses val="autoZero"/>
        <c:auto val="1"/>
        <c:lblAlgn val="ctr"/>
        <c:lblOffset val="100"/>
        <c:noMultiLvlLbl val="0"/>
      </c:catAx>
      <c:valAx>
        <c:axId val="573250688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ED7D3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573251672"/>
        <c:crosses val="autoZero"/>
        <c:crossBetween val="between"/>
      </c:valAx>
      <c:valAx>
        <c:axId val="573249048"/>
        <c:scaling>
          <c:orientation val="minMax"/>
          <c:min val="20"/>
        </c:scaling>
        <c:delete val="0"/>
        <c:axPos val="r"/>
        <c:numFmt formatCode="#\ ##0.0" sourceLinked="1"/>
        <c:majorTickMark val="out"/>
        <c:minorTickMark val="none"/>
        <c:tickLblPos val="nextTo"/>
        <c:spPr>
          <a:solidFill>
            <a:sysClr val="window" lastClr="FFFFFF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5B9BD5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573260528"/>
        <c:crosses val="max"/>
        <c:crossBetween val="between"/>
      </c:valAx>
      <c:catAx>
        <c:axId val="5732605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732490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161926</xdr:colOff>
      <xdr:row>1</xdr:row>
      <xdr:rowOff>95250</xdr:rowOff>
    </xdr:from>
    <xdr:to>
      <xdr:col>5</xdr:col>
      <xdr:colOff>685800</xdr:colOff>
      <xdr:row>20</xdr:row>
      <xdr:rowOff>114299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557CD81-A774-4A00-BC7E-E3855893BC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2</xdr:row>
      <xdr:rowOff>28574</xdr:rowOff>
    </xdr:from>
    <xdr:to>
      <xdr:col>7</xdr:col>
      <xdr:colOff>171449</xdr:colOff>
      <xdr:row>15</xdr:row>
      <xdr:rowOff>171450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72EB719-5EF4-4072-9AED-A2C1F3BC59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19048</xdr:colOff>
      <xdr:row>1</xdr:row>
      <xdr:rowOff>100012</xdr:rowOff>
    </xdr:from>
    <xdr:to>
      <xdr:col>6</xdr:col>
      <xdr:colOff>228599</xdr:colOff>
      <xdr:row>22</xdr:row>
      <xdr:rowOff>190500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7872EE71-1E0C-4981-8420-F2875653FE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47624</xdr:rowOff>
    </xdr:from>
    <xdr:to>
      <xdr:col>7</xdr:col>
      <xdr:colOff>714375</xdr:colOff>
      <xdr:row>19</xdr:row>
      <xdr:rowOff>171449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FCABF5C-EFF1-4F05-AF9B-7E0F6BBF14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63E16-1D67-47BA-8C2B-04373FE9D701}">
  <dimension ref="A1:G36"/>
  <sheetViews>
    <sheetView showGridLines="0" workbookViewId="0">
      <selection activeCell="K11" sqref="K11"/>
    </sheetView>
  </sheetViews>
  <sheetFormatPr baseColWidth="10" defaultRowHeight="15" x14ac:dyDescent="0.25"/>
  <cols>
    <col min="1" max="1" width="43.140625" customWidth="1"/>
  </cols>
  <sheetData>
    <row r="1" spans="1:1" ht="16.5" x14ac:dyDescent="0.3">
      <c r="A1" s="12" t="s">
        <v>16</v>
      </c>
    </row>
    <row r="22" spans="1:7" ht="15.75" x14ac:dyDescent="0.3">
      <c r="A22" s="13" t="s">
        <v>29</v>
      </c>
    </row>
    <row r="23" spans="1:7" ht="15.75" x14ac:dyDescent="0.3">
      <c r="A23" s="13" t="s">
        <v>31</v>
      </c>
    </row>
    <row r="25" spans="1:7" x14ac:dyDescent="0.25">
      <c r="B25" s="69">
        <v>2019</v>
      </c>
      <c r="C25" s="70"/>
      <c r="D25" s="69">
        <v>2020</v>
      </c>
      <c r="E25" s="70"/>
      <c r="F25" s="69">
        <v>2021</v>
      </c>
      <c r="G25" s="70"/>
    </row>
    <row r="26" spans="1:7" x14ac:dyDescent="0.25">
      <c r="A26" s="16"/>
      <c r="B26" s="64" t="s">
        <v>46</v>
      </c>
      <c r="C26" s="64" t="s">
        <v>48</v>
      </c>
      <c r="D26" s="64" t="s">
        <v>46</v>
      </c>
      <c r="E26" s="64" t="s">
        <v>48</v>
      </c>
      <c r="F26" s="64" t="s">
        <v>49</v>
      </c>
      <c r="G26" s="64" t="s">
        <v>50</v>
      </c>
    </row>
    <row r="27" spans="1:7" x14ac:dyDescent="0.25">
      <c r="A27" s="17" t="s">
        <v>0</v>
      </c>
      <c r="B27" s="14">
        <v>596195</v>
      </c>
      <c r="C27" s="14">
        <v>615946</v>
      </c>
      <c r="D27" s="14">
        <v>637703</v>
      </c>
      <c r="E27" s="14">
        <v>633233</v>
      </c>
      <c r="F27" s="14">
        <v>626210</v>
      </c>
      <c r="G27" s="14">
        <v>628931</v>
      </c>
    </row>
    <row r="28" spans="1:7" x14ac:dyDescent="0.25">
      <c r="A28" s="17" t="s">
        <v>52</v>
      </c>
      <c r="B28" s="14">
        <v>34995</v>
      </c>
      <c r="C28" s="14">
        <v>35681</v>
      </c>
      <c r="D28" s="14">
        <v>34967</v>
      </c>
      <c r="E28" s="14">
        <v>33602</v>
      </c>
      <c r="F28" s="14">
        <v>34014</v>
      </c>
      <c r="G28" s="14">
        <v>34024</v>
      </c>
    </row>
    <row r="29" spans="1:7" x14ac:dyDescent="0.25">
      <c r="A29" s="18" t="s">
        <v>1</v>
      </c>
      <c r="B29" s="15">
        <v>0.5256785533863011</v>
      </c>
      <c r="C29" s="15">
        <v>0.44464101626151442</v>
      </c>
      <c r="D29" s="15">
        <v>6.5717137470492251E-2</v>
      </c>
      <c r="E29" s="15">
        <v>2.3338505003629377E-2</v>
      </c>
      <c r="F29" s="15">
        <v>3.1283948553934046E-3</v>
      </c>
      <c r="G29" s="15">
        <v>-1.444244577578902E-2</v>
      </c>
    </row>
    <row r="32" spans="1:7" x14ac:dyDescent="0.25">
      <c r="E32" s="2"/>
    </row>
    <row r="34" spans="1:1" x14ac:dyDescent="0.25">
      <c r="A34" s="4"/>
    </row>
    <row r="35" spans="1:1" x14ac:dyDescent="0.25">
      <c r="A35" s="4"/>
    </row>
    <row r="36" spans="1:1" x14ac:dyDescent="0.25">
      <c r="A36" s="4"/>
    </row>
  </sheetData>
  <mergeCells count="3">
    <mergeCell ref="B25:C25"/>
    <mergeCell ref="D25:E25"/>
    <mergeCell ref="F25:G25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530A6-B180-42FE-9995-EB1B824F3069}">
  <dimension ref="A1:J16"/>
  <sheetViews>
    <sheetView showGridLines="0" workbookViewId="0">
      <selection activeCell="B24" sqref="B24"/>
    </sheetView>
  </sheetViews>
  <sheetFormatPr baseColWidth="10" defaultRowHeight="15" x14ac:dyDescent="0.25"/>
  <cols>
    <col min="1" max="1" width="41.28515625" customWidth="1"/>
  </cols>
  <sheetData>
    <row r="1" spans="1:10" x14ac:dyDescent="0.25">
      <c r="A1" s="24" t="s">
        <v>36</v>
      </c>
    </row>
    <row r="3" spans="1:10" ht="25.5" x14ac:dyDescent="0.25">
      <c r="A3" s="67"/>
      <c r="B3" s="26" t="s">
        <v>2</v>
      </c>
      <c r="C3" s="26" t="s">
        <v>3</v>
      </c>
      <c r="D3" s="27" t="s">
        <v>4</v>
      </c>
      <c r="E3" s="27" t="s">
        <v>5</v>
      </c>
      <c r="F3" s="28" t="s">
        <v>6</v>
      </c>
      <c r="G3" s="27" t="s">
        <v>7</v>
      </c>
      <c r="H3" s="27" t="s">
        <v>8</v>
      </c>
      <c r="I3" s="29" t="s">
        <v>9</v>
      </c>
      <c r="J3" s="30" t="s">
        <v>10</v>
      </c>
    </row>
    <row r="4" spans="1:10" x14ac:dyDescent="0.25">
      <c r="A4" s="68" t="s">
        <v>40</v>
      </c>
      <c r="B4" s="66">
        <v>99735</v>
      </c>
      <c r="C4" s="31">
        <v>68928</v>
      </c>
      <c r="D4" s="31">
        <v>117602</v>
      </c>
      <c r="E4" s="31">
        <v>78310</v>
      </c>
      <c r="F4" s="32">
        <v>83577</v>
      </c>
      <c r="G4" s="31">
        <v>68682</v>
      </c>
      <c r="H4" s="31">
        <v>73998</v>
      </c>
      <c r="I4" s="33">
        <v>72123</v>
      </c>
      <c r="J4" s="34">
        <v>662955</v>
      </c>
    </row>
    <row r="5" spans="1:10" x14ac:dyDescent="0.25">
      <c r="A5" s="35" t="s">
        <v>41</v>
      </c>
      <c r="B5" s="36">
        <v>89648</v>
      </c>
      <c r="C5" s="36">
        <v>63728</v>
      </c>
      <c r="D5" s="37">
        <v>106301</v>
      </c>
      <c r="E5" s="37">
        <v>71387</v>
      </c>
      <c r="F5" s="38">
        <v>78174</v>
      </c>
      <c r="G5" s="37">
        <v>63993</v>
      </c>
      <c r="H5" s="37">
        <v>68824</v>
      </c>
      <c r="I5" s="39">
        <v>66644</v>
      </c>
      <c r="J5" s="39">
        <v>608699</v>
      </c>
    </row>
    <row r="6" spans="1:10" x14ac:dyDescent="0.25">
      <c r="A6" s="35" t="s">
        <v>42</v>
      </c>
      <c r="B6" s="36">
        <v>10087</v>
      </c>
      <c r="C6" s="36">
        <v>5200</v>
      </c>
      <c r="D6" s="37">
        <v>11301</v>
      </c>
      <c r="E6" s="37">
        <v>6923</v>
      </c>
      <c r="F6" s="38">
        <v>5403</v>
      </c>
      <c r="G6" s="37">
        <v>4689</v>
      </c>
      <c r="H6" s="37">
        <v>5174</v>
      </c>
      <c r="I6" s="39">
        <v>5479</v>
      </c>
      <c r="J6" s="39">
        <v>54256</v>
      </c>
    </row>
    <row r="7" spans="1:10" ht="15.75" customHeight="1" x14ac:dyDescent="0.25">
      <c r="A7" s="40" t="s">
        <v>11</v>
      </c>
      <c r="B7" s="41">
        <v>89056</v>
      </c>
      <c r="C7" s="41">
        <v>78256</v>
      </c>
      <c r="D7" s="42">
        <v>64262</v>
      </c>
      <c r="E7" s="42">
        <v>69125</v>
      </c>
      <c r="F7" s="43">
        <v>63420</v>
      </c>
      <c r="G7" s="42">
        <v>107079</v>
      </c>
      <c r="H7" s="42">
        <v>72134</v>
      </c>
      <c r="I7" s="44">
        <v>66733</v>
      </c>
      <c r="J7" s="45">
        <v>610065</v>
      </c>
    </row>
    <row r="8" spans="1:10" ht="15.75" customHeight="1" x14ac:dyDescent="0.25">
      <c r="A8" s="40" t="s">
        <v>12</v>
      </c>
      <c r="B8" s="41">
        <v>3212</v>
      </c>
      <c r="C8" s="41">
        <v>3033</v>
      </c>
      <c r="D8" s="41">
        <v>6225</v>
      </c>
      <c r="E8" s="41">
        <v>4162</v>
      </c>
      <c r="F8" s="41">
        <v>4837</v>
      </c>
      <c r="G8" s="41">
        <v>3753</v>
      </c>
      <c r="H8" s="41">
        <v>4623</v>
      </c>
      <c r="I8" s="46">
        <v>4179</v>
      </c>
      <c r="J8" s="44">
        <v>34024</v>
      </c>
    </row>
    <row r="9" spans="1:10" x14ac:dyDescent="0.25">
      <c r="A9" s="47" t="s">
        <v>43</v>
      </c>
      <c r="B9" s="48">
        <v>-1.3228193762862117</v>
      </c>
      <c r="C9" s="48">
        <v>-0.49084714442455391</v>
      </c>
      <c r="D9" s="49">
        <v>-1.0459001220076571</v>
      </c>
      <c r="E9" s="49">
        <v>-1.2023264322571692</v>
      </c>
      <c r="F9" s="49">
        <v>-0.62424199186701856</v>
      </c>
      <c r="G9" s="49">
        <v>-0.14683860837706991</v>
      </c>
      <c r="H9" s="49">
        <v>1.0404718990660331</v>
      </c>
      <c r="I9" s="50">
        <v>-0.19788005424404281</v>
      </c>
      <c r="J9" s="50">
        <v>-0.58185308209677056</v>
      </c>
    </row>
    <row r="10" spans="1:10" x14ac:dyDescent="0.25">
      <c r="A10" s="51" t="s">
        <v>44</v>
      </c>
      <c r="B10" s="48">
        <v>-1.3287557384834574</v>
      </c>
      <c r="C10" s="48">
        <v>-0.85032049431194789</v>
      </c>
      <c r="D10" s="49">
        <v>-1.1485548403382557</v>
      </c>
      <c r="E10" s="49">
        <v>-1.5921678462838904</v>
      </c>
      <c r="F10" s="49">
        <v>-0.51247294951368572</v>
      </c>
      <c r="G10" s="49">
        <v>-1.2372243141473911</v>
      </c>
      <c r="H10" s="49">
        <v>-0.45879075864329016</v>
      </c>
      <c r="I10" s="50">
        <v>-0.60055904574765451</v>
      </c>
      <c r="J10" s="50">
        <v>-0.9913996715829253</v>
      </c>
    </row>
    <row r="11" spans="1:10" x14ac:dyDescent="0.25">
      <c r="A11" s="51" t="s">
        <v>45</v>
      </c>
      <c r="B11" s="48">
        <v>6.0163041843395602E-3</v>
      </c>
      <c r="C11" s="48">
        <v>0.36255623989865898</v>
      </c>
      <c r="D11" s="49">
        <v>0.1038474633980252</v>
      </c>
      <c r="E11" s="49">
        <v>0.39614876732349585</v>
      </c>
      <c r="F11" s="49">
        <v>-0.1123447789556716</v>
      </c>
      <c r="G11" s="49">
        <v>1.1040452216922805</v>
      </c>
      <c r="H11" s="49">
        <v>1.5061728395061729</v>
      </c>
      <c r="I11" s="50">
        <v>0.40511192783160704</v>
      </c>
      <c r="J11" s="50">
        <v>0.41364748933695228</v>
      </c>
    </row>
    <row r="12" spans="1:10" ht="15.75" customHeight="1" x14ac:dyDescent="0.25">
      <c r="A12" s="52" t="s">
        <v>13</v>
      </c>
      <c r="B12" s="53">
        <v>7.7586836924601528</v>
      </c>
      <c r="C12" s="53">
        <v>8.35799693660754</v>
      </c>
      <c r="D12" s="54">
        <v>16.948361494649586</v>
      </c>
      <c r="E12" s="54">
        <v>11.778113597625621</v>
      </c>
      <c r="F12" s="54">
        <v>12.089137397381695</v>
      </c>
      <c r="G12" s="54">
        <v>9.6891351313100191</v>
      </c>
      <c r="H12" s="54">
        <v>12.071961321599426</v>
      </c>
      <c r="I12" s="55">
        <v>13.014570706316341</v>
      </c>
      <c r="J12" s="55">
        <v>11.245899703826447</v>
      </c>
    </row>
    <row r="13" spans="1:10" x14ac:dyDescent="0.25">
      <c r="A13" s="25" t="s">
        <v>32</v>
      </c>
    </row>
    <row r="14" spans="1:10" x14ac:dyDescent="0.25">
      <c r="A14" s="25" t="s">
        <v>33</v>
      </c>
    </row>
    <row r="15" spans="1:10" x14ac:dyDescent="0.25">
      <c r="A15" s="25" t="s">
        <v>34</v>
      </c>
    </row>
    <row r="16" spans="1:10" x14ac:dyDescent="0.25">
      <c r="A16" s="25" t="s">
        <v>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67D82-4A87-42D6-94DE-39C005EAB206}">
  <dimension ref="A1:L24"/>
  <sheetViews>
    <sheetView workbookViewId="0">
      <selection activeCell="L10" sqref="L10"/>
    </sheetView>
  </sheetViews>
  <sheetFormatPr baseColWidth="10" defaultRowHeight="15" x14ac:dyDescent="0.25"/>
  <cols>
    <col min="1" max="1" width="26.28515625" customWidth="1"/>
  </cols>
  <sheetData>
    <row r="1" spans="1:1" x14ac:dyDescent="0.25">
      <c r="A1" s="24" t="s">
        <v>28</v>
      </c>
    </row>
    <row r="9" spans="1:1" ht="45.75" customHeight="1" x14ac:dyDescent="0.25">
      <c r="A9" s="23"/>
    </row>
    <row r="17" spans="1:12" x14ac:dyDescent="0.25">
      <c r="A17" s="25" t="s">
        <v>29</v>
      </c>
    </row>
    <row r="18" spans="1:12" ht="15.75" x14ac:dyDescent="0.3">
      <c r="A18" s="25" t="s">
        <v>30</v>
      </c>
      <c r="L18" s="21"/>
    </row>
    <row r="20" spans="1:12" x14ac:dyDescent="0.25">
      <c r="A20" s="1"/>
      <c r="B20" s="71">
        <v>2019</v>
      </c>
      <c r="C20" s="71"/>
      <c r="D20" s="71">
        <v>2020</v>
      </c>
      <c r="E20" s="71"/>
      <c r="F20" s="71">
        <v>2021</v>
      </c>
      <c r="G20" s="71"/>
    </row>
    <row r="21" spans="1:12" ht="15.75" x14ac:dyDescent="0.3">
      <c r="A21" s="19"/>
      <c r="B21" s="20" t="s">
        <v>46</v>
      </c>
      <c r="C21" s="20" t="s">
        <v>48</v>
      </c>
      <c r="D21" s="20" t="s">
        <v>46</v>
      </c>
      <c r="E21" s="20" t="s">
        <v>48</v>
      </c>
      <c r="F21" s="20" t="s">
        <v>49</v>
      </c>
      <c r="G21" s="20" t="s">
        <v>46</v>
      </c>
    </row>
    <row r="22" spans="1:12" ht="42.75" x14ac:dyDescent="0.3">
      <c r="A22" s="22" t="s">
        <v>17</v>
      </c>
      <c r="B22" s="21">
        <v>521333</v>
      </c>
      <c r="C22" s="21">
        <v>542906</v>
      </c>
      <c r="D22" s="21">
        <v>559700</v>
      </c>
      <c r="E22" s="21">
        <v>562600</v>
      </c>
      <c r="F22" s="21">
        <v>554560</v>
      </c>
      <c r="G22" s="21">
        <v>557176</v>
      </c>
    </row>
    <row r="23" spans="1:12" ht="42.75" x14ac:dyDescent="0.3">
      <c r="A23" s="22" t="s">
        <v>18</v>
      </c>
      <c r="B23" s="21">
        <v>109857</v>
      </c>
      <c r="C23" s="21">
        <v>108721</v>
      </c>
      <c r="D23" s="21">
        <v>112970</v>
      </c>
      <c r="E23" s="21">
        <v>104235</v>
      </c>
      <c r="F23" s="21">
        <v>105664</v>
      </c>
      <c r="G23" s="21">
        <v>105779</v>
      </c>
    </row>
    <row r="24" spans="1:12" ht="42.75" x14ac:dyDescent="0.3">
      <c r="A24" s="22" t="s">
        <v>19</v>
      </c>
      <c r="B24" s="21">
        <v>572081</v>
      </c>
      <c r="C24" s="21">
        <v>591804</v>
      </c>
      <c r="D24" s="21">
        <v>616133</v>
      </c>
      <c r="E24" s="21">
        <v>606836</v>
      </c>
      <c r="F24" s="21">
        <v>604603</v>
      </c>
      <c r="G24" s="21">
        <v>610065</v>
      </c>
    </row>
  </sheetData>
  <mergeCells count="3">
    <mergeCell ref="B20:C20"/>
    <mergeCell ref="D20:E20"/>
    <mergeCell ref="F20:G20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52639-C993-46DC-8125-4F277D1101C5}">
  <dimension ref="A1:N49"/>
  <sheetViews>
    <sheetView workbookViewId="0">
      <selection activeCell="L18" sqref="L18"/>
    </sheetView>
  </sheetViews>
  <sheetFormatPr baseColWidth="10" defaultRowHeight="15" x14ac:dyDescent="0.25"/>
  <cols>
    <col min="1" max="1" width="35.7109375" customWidth="1"/>
    <col min="3" max="3" width="11.42578125" customWidth="1"/>
    <col min="17" max="17" width="8.85546875" customWidth="1"/>
    <col min="18" max="18" width="15.42578125" customWidth="1"/>
    <col min="19" max="19" width="13.28515625" customWidth="1"/>
    <col min="21" max="21" width="30.5703125" customWidth="1"/>
    <col min="23" max="23" width="16.140625" customWidth="1"/>
  </cols>
  <sheetData>
    <row r="1" spans="1:1" x14ac:dyDescent="0.25">
      <c r="A1" s="24" t="s">
        <v>25</v>
      </c>
    </row>
    <row r="7" spans="1:1" ht="15" customHeight="1" x14ac:dyDescent="0.25"/>
    <row r="14" spans="1:1" ht="15" customHeight="1" x14ac:dyDescent="0.25"/>
    <row r="21" spans="1:7" ht="15.75" customHeight="1" x14ac:dyDescent="0.25"/>
    <row r="23" spans="1:7" ht="15.75" customHeight="1" x14ac:dyDescent="0.25"/>
    <row r="24" spans="1:7" x14ac:dyDescent="0.25">
      <c r="A24" s="25" t="s">
        <v>26</v>
      </c>
    </row>
    <row r="25" spans="1:7" ht="15.75" customHeight="1" x14ac:dyDescent="0.25">
      <c r="A25" s="25" t="s">
        <v>27</v>
      </c>
    </row>
    <row r="27" spans="1:7" x14ac:dyDescent="0.25">
      <c r="B27" s="69">
        <v>2020</v>
      </c>
      <c r="C27" s="72"/>
      <c r="D27" s="72"/>
      <c r="E27" s="70"/>
      <c r="F27" s="69">
        <v>2021</v>
      </c>
      <c r="G27" s="70"/>
    </row>
    <row r="28" spans="1:7" ht="15.75" x14ac:dyDescent="0.3">
      <c r="A28" s="56"/>
      <c r="B28" s="57" t="s">
        <v>51</v>
      </c>
      <c r="C28" s="57" t="s">
        <v>50</v>
      </c>
      <c r="D28" s="57" t="s">
        <v>47</v>
      </c>
      <c r="E28" s="57" t="s">
        <v>48</v>
      </c>
      <c r="F28" s="57" t="s">
        <v>51</v>
      </c>
      <c r="G28" s="65" t="s">
        <v>46</v>
      </c>
    </row>
    <row r="29" spans="1:7" ht="15.75" x14ac:dyDescent="0.3">
      <c r="A29" s="56" t="s">
        <v>21</v>
      </c>
      <c r="B29" s="56">
        <v>95536</v>
      </c>
      <c r="C29" s="56">
        <v>88088</v>
      </c>
      <c r="D29" s="56">
        <v>74628</v>
      </c>
      <c r="E29" s="56">
        <v>95474</v>
      </c>
      <c r="F29" s="56">
        <v>88585</v>
      </c>
      <c r="G29" s="56">
        <v>80387</v>
      </c>
    </row>
    <row r="30" spans="1:7" ht="15.75" x14ac:dyDescent="0.3">
      <c r="A30" s="56" t="s">
        <v>20</v>
      </c>
      <c r="B30" s="56">
        <v>32027</v>
      </c>
      <c r="C30" s="56">
        <v>25919</v>
      </c>
      <c r="D30" s="56">
        <v>22433</v>
      </c>
      <c r="E30" s="56">
        <v>37241</v>
      </c>
      <c r="F30" s="56">
        <v>33741</v>
      </c>
      <c r="G30" s="56">
        <v>30287</v>
      </c>
    </row>
    <row r="31" spans="1:7" ht="15.75" x14ac:dyDescent="0.3">
      <c r="A31" s="56" t="s">
        <v>22</v>
      </c>
      <c r="B31" s="56">
        <v>-17635</v>
      </c>
      <c r="C31" s="56">
        <v>-23213</v>
      </c>
      <c r="D31" s="56">
        <v>-21905</v>
      </c>
      <c r="E31" s="56">
        <v>-15086</v>
      </c>
      <c r="F31" s="56">
        <v>-17877</v>
      </c>
      <c r="G31" s="56">
        <v>-16299</v>
      </c>
    </row>
    <row r="32" spans="1:7" ht="15.75" x14ac:dyDescent="0.3">
      <c r="A32" s="56" t="s">
        <v>23</v>
      </c>
      <c r="B32" s="56">
        <v>-103428</v>
      </c>
      <c r="C32" s="56">
        <v>-76107</v>
      </c>
      <c r="D32" s="56">
        <v>-96655</v>
      </c>
      <c r="E32" s="56">
        <v>-102044</v>
      </c>
      <c r="F32" s="56">
        <v>-111075</v>
      </c>
      <c r="G32" s="56">
        <v>-91668</v>
      </c>
    </row>
    <row r="33" spans="1:14" ht="15" customHeight="1" x14ac:dyDescent="0.3">
      <c r="A33" s="56" t="s">
        <v>24</v>
      </c>
      <c r="B33" s="56">
        <v>6500</v>
      </c>
      <c r="C33" s="56">
        <v>14687</v>
      </c>
      <c r="D33" s="56">
        <v>-21499</v>
      </c>
      <c r="E33" s="56">
        <v>15585</v>
      </c>
      <c r="F33" s="56">
        <v>-6626</v>
      </c>
      <c r="G33" s="56">
        <v>2707</v>
      </c>
    </row>
    <row r="44" spans="1:14" x14ac:dyDescent="0.25">
      <c r="K44" s="2"/>
      <c r="M44" s="4"/>
      <c r="N44" s="2"/>
    </row>
    <row r="45" spans="1:14" x14ac:dyDescent="0.25">
      <c r="K45" s="2"/>
    </row>
    <row r="46" spans="1:14" x14ac:dyDescent="0.25">
      <c r="H46" s="4"/>
    </row>
    <row r="47" spans="1:14" x14ac:dyDescent="0.25">
      <c r="H47" s="4"/>
    </row>
    <row r="49" spans="8:9" x14ac:dyDescent="0.25">
      <c r="H49" s="4"/>
      <c r="I49" s="4"/>
    </row>
  </sheetData>
  <mergeCells count="2">
    <mergeCell ref="B27:E27"/>
    <mergeCell ref="F27:G27"/>
  </mergeCells>
  <phoneticPr fontId="13" type="noConversion"/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2"/>
  <sheetViews>
    <sheetView tabSelected="1" workbookViewId="0">
      <selection activeCell="J29" sqref="J29"/>
    </sheetView>
  </sheetViews>
  <sheetFormatPr baseColWidth="10" defaultRowHeight="15" x14ac:dyDescent="0.25"/>
  <cols>
    <col min="5" max="5" width="27.140625" customWidth="1"/>
  </cols>
  <sheetData>
    <row r="1" spans="1:1" x14ac:dyDescent="0.25">
      <c r="A1" s="24" t="s">
        <v>37</v>
      </c>
    </row>
    <row r="21" spans="1:4" x14ac:dyDescent="0.25">
      <c r="A21" s="25" t="s">
        <v>38</v>
      </c>
    </row>
    <row r="22" spans="1:4" x14ac:dyDescent="0.25">
      <c r="A22" s="25" t="s">
        <v>39</v>
      </c>
    </row>
    <row r="25" spans="1:4" x14ac:dyDescent="0.25">
      <c r="B25" s="5"/>
      <c r="C25" s="7" t="s">
        <v>14</v>
      </c>
      <c r="D25" s="7" t="s">
        <v>15</v>
      </c>
    </row>
    <row r="26" spans="1:4" x14ac:dyDescent="0.25">
      <c r="A26" s="73">
        <v>2017</v>
      </c>
      <c r="B26" s="58" t="s">
        <v>46</v>
      </c>
      <c r="C26" s="8">
        <v>394705</v>
      </c>
      <c r="D26" s="9">
        <v>67.427641800000004</v>
      </c>
    </row>
    <row r="27" spans="1:4" x14ac:dyDescent="0.25">
      <c r="A27" s="74"/>
      <c r="B27" s="58" t="s">
        <v>47</v>
      </c>
      <c r="C27" s="8">
        <v>394583</v>
      </c>
      <c r="D27" s="9">
        <v>65.639023100000003</v>
      </c>
    </row>
    <row r="28" spans="1:4" x14ac:dyDescent="0.25">
      <c r="A28" s="75"/>
      <c r="B28" s="58" t="s">
        <v>48</v>
      </c>
      <c r="C28" s="8">
        <v>403596</v>
      </c>
      <c r="D28" s="9">
        <v>66.840425799999991</v>
      </c>
    </row>
    <row r="29" spans="1:4" x14ac:dyDescent="0.25">
      <c r="A29" s="73">
        <v>2018</v>
      </c>
      <c r="B29" s="59" t="s">
        <v>49</v>
      </c>
      <c r="C29" s="8">
        <v>404705</v>
      </c>
      <c r="D29" s="9">
        <v>66.225443499999997</v>
      </c>
    </row>
    <row r="30" spans="1:4" x14ac:dyDescent="0.25">
      <c r="A30" s="74"/>
      <c r="B30" s="59" t="s">
        <v>46</v>
      </c>
      <c r="C30" s="8">
        <v>413711</v>
      </c>
      <c r="D30" s="9">
        <v>71.006082500000005</v>
      </c>
    </row>
    <row r="31" spans="1:4" x14ac:dyDescent="0.25">
      <c r="A31" s="74"/>
      <c r="B31" s="59" t="s">
        <v>47</v>
      </c>
      <c r="C31" s="8">
        <v>414061</v>
      </c>
      <c r="D31" s="9">
        <v>69.942679499999997</v>
      </c>
    </row>
    <row r="32" spans="1:4" x14ac:dyDescent="0.25">
      <c r="A32" s="75"/>
      <c r="B32" s="60" t="s">
        <v>48</v>
      </c>
      <c r="C32" s="8">
        <v>451065</v>
      </c>
      <c r="D32" s="10">
        <v>82.469676000000007</v>
      </c>
    </row>
    <row r="33" spans="1:4" x14ac:dyDescent="0.25">
      <c r="A33" s="73">
        <v>2019</v>
      </c>
      <c r="B33" s="60" t="s">
        <v>49</v>
      </c>
      <c r="C33" s="6">
        <v>618744</v>
      </c>
      <c r="D33" s="10">
        <v>119.68450300000001</v>
      </c>
    </row>
    <row r="34" spans="1:4" x14ac:dyDescent="0.25">
      <c r="A34" s="74"/>
      <c r="B34" s="60" t="s">
        <v>46</v>
      </c>
      <c r="C34" s="6">
        <v>631190</v>
      </c>
      <c r="D34" s="10">
        <v>126.68818899999999</v>
      </c>
    </row>
    <row r="35" spans="1:4" x14ac:dyDescent="0.25">
      <c r="A35" s="74"/>
      <c r="B35" s="60" t="s">
        <v>47</v>
      </c>
      <c r="C35" s="6">
        <v>632905</v>
      </c>
      <c r="D35" s="10">
        <v>122.180311</v>
      </c>
    </row>
    <row r="36" spans="1:4" x14ac:dyDescent="0.25">
      <c r="A36" s="75"/>
      <c r="B36" s="60" t="s">
        <v>48</v>
      </c>
      <c r="C36" s="6">
        <v>651627</v>
      </c>
      <c r="D36" s="10">
        <v>125.245401</v>
      </c>
    </row>
    <row r="37" spans="1:4" x14ac:dyDescent="0.25">
      <c r="A37" s="73">
        <v>2020</v>
      </c>
      <c r="B37" s="60" t="s">
        <v>49</v>
      </c>
      <c r="C37" s="6">
        <v>658165</v>
      </c>
      <c r="D37" s="10">
        <v>123.182643</v>
      </c>
    </row>
    <row r="38" spans="1:4" x14ac:dyDescent="0.25">
      <c r="A38" s="74"/>
      <c r="B38" s="61" t="s">
        <v>46</v>
      </c>
      <c r="C38" s="6">
        <v>672670</v>
      </c>
      <c r="D38" s="11">
        <v>133.18733399999999</v>
      </c>
    </row>
    <row r="39" spans="1:4" x14ac:dyDescent="0.25">
      <c r="A39" s="74"/>
      <c r="B39" s="62" t="s">
        <v>47</v>
      </c>
      <c r="C39" s="3">
        <v>651230</v>
      </c>
      <c r="D39" s="11">
        <v>125.411248</v>
      </c>
    </row>
    <row r="40" spans="1:4" x14ac:dyDescent="0.25">
      <c r="A40" s="75"/>
      <c r="B40" s="62" t="s">
        <v>48</v>
      </c>
      <c r="C40" s="3">
        <v>666835</v>
      </c>
      <c r="D40" s="11">
        <v>127.324376</v>
      </c>
    </row>
    <row r="41" spans="1:4" x14ac:dyDescent="0.25">
      <c r="A41" s="73">
        <v>2021</v>
      </c>
      <c r="B41" s="62" t="s">
        <v>49</v>
      </c>
      <c r="C41" s="3">
        <v>660224</v>
      </c>
      <c r="D41" s="11">
        <v>123.346903</v>
      </c>
    </row>
    <row r="42" spans="1:4" x14ac:dyDescent="0.25">
      <c r="A42" s="75"/>
      <c r="B42" s="63" t="s">
        <v>46</v>
      </c>
      <c r="C42" s="3">
        <v>662955</v>
      </c>
      <c r="D42" s="11">
        <v>131.02686</v>
      </c>
    </row>
  </sheetData>
  <mergeCells count="5">
    <mergeCell ref="A29:A32"/>
    <mergeCell ref="A33:A36"/>
    <mergeCell ref="A37:A40"/>
    <mergeCell ref="A41:A42"/>
    <mergeCell ref="A26:A28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Fg1</vt:lpstr>
      <vt:lpstr>Tb1</vt:lpstr>
      <vt:lpstr>Fg2</vt:lpstr>
      <vt:lpstr>Fg3</vt:lpstr>
      <vt:lpstr>Fg4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2022-09-16T08:46:37Z</dcterms:modified>
</cp:coreProperties>
</file>