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/>
  <xr:revisionPtr revIDLastSave="0" documentId="13_ncr:1_{E9BC1AFD-9F72-4E34-80A4-445B0FC32A0C}" xr6:coauthVersionLast="47" xr6:coauthVersionMax="47" xr10:uidLastSave="{00000000-0000-0000-0000-000000000000}"/>
  <bookViews>
    <workbookView xWindow="28680" yWindow="-120" windowWidth="29040" windowHeight="15840" tabRatio="808" activeTab="17" xr2:uid="{00000000-000D-0000-FFFF-FFFF00000000}"/>
  </bookViews>
  <sheets>
    <sheet name="Fg1" sheetId="1" r:id="rId1"/>
    <sheet name="Carte 1" sheetId="2" r:id="rId2"/>
    <sheet name="Carte 2" sheetId="3" r:id="rId3"/>
    <sheet name="Fg2" sheetId="4" r:id="rId4"/>
    <sheet name="Fg3" sheetId="5" r:id="rId5"/>
    <sheet name="Fg4" sheetId="6" r:id="rId6"/>
    <sheet name="Fg5" sheetId="7" r:id="rId7"/>
    <sheet name="Fg6" sheetId="8" r:id="rId8"/>
    <sheet name="Fg7" sheetId="9" r:id="rId9"/>
    <sheet name="Fg8" sheetId="10" r:id="rId10"/>
    <sheet name="Fg9" sheetId="11" r:id="rId11"/>
    <sheet name="Fg10" sheetId="12" r:id="rId12"/>
    <sheet name="Fg11" sheetId="13" r:id="rId13"/>
    <sheet name="Fg12" sheetId="14" r:id="rId14"/>
    <sheet name="Fg13" sheetId="15" r:id="rId15"/>
    <sheet name="Fg14" sheetId="16" r:id="rId16"/>
    <sheet name="Fg15" sheetId="17" r:id="rId17"/>
    <sheet name="Fg16" sheetId="18" r:id="rId18"/>
  </sheets>
  <definedNames>
    <definedName name="_ftn1" localSheetId="16">'Fg15'!$A$4</definedName>
    <definedName name="_ftnref1" localSheetId="16">'Fg15'!$A$1</definedName>
    <definedName name="_Hlk81408721" localSheetId="6">'Fg5'!$A$1</definedName>
    <definedName name="_Hlk81912301" localSheetId="7">'Fg6'!$A$1</definedName>
    <definedName name="_Hlk83216407" localSheetId="3">'Fg2'!$A$20</definedName>
    <definedName name="_Hlk83296548" localSheetId="6">'Fg5'!$A$21</definedName>
    <definedName name="_Hlk83297944" localSheetId="7">'Fg6'!$A$22</definedName>
    <definedName name="_Hlk83298044" localSheetId="5">'Fg4'!$A$17</definedName>
    <definedName name="_Hlk83306830" localSheetId="9">'Fg8'!$A$1</definedName>
    <definedName name="_Hlk83308665" localSheetId="10">'Fg9'!$A$1</definedName>
    <definedName name="_Hlk83309132" localSheetId="11">'Fg10'!$A$21</definedName>
    <definedName name="_Hlk89968211" localSheetId="0">'Fg1'!$A$20</definedName>
    <definedName name="_Hlk90040407" localSheetId="8">'Fg7'!$A$20</definedName>
    <definedName name="_Hlk90041506" localSheetId="9">'Fg8'!$A$22</definedName>
    <definedName name="_Hlk90045472" localSheetId="14">'Fg13'!$A$19</definedName>
    <definedName name="_Hlk90048500" localSheetId="4">'Fg3'!$A$19</definedName>
    <definedName name="_Hlk90048755" localSheetId="7">'Fg6'!$A$23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<sst xmlns="http://schemas.openxmlformats.org/spreadsheetml/2006/main" count="282" uniqueCount="120">
  <si>
    <t>Nombre d'allocataires des Caf en Île-de-France</t>
  </si>
  <si>
    <t>Source : Caisses d’allocations familiales d’Île-de-France, de janvier 2017 à janvier 2021.</t>
  </si>
  <si>
    <t>Carte 1 – Population couverte au 31 décembre 2019</t>
  </si>
  <si>
    <t xml:space="preserve">Figure 2 – Evolution des masses financières et du nombre d’allocataires entre janvier 2017 et janvier 2021 </t>
  </si>
  <si>
    <t>Lecture : Entre décembre 2020 et janvier 2021, 1 107,5 millions d’euros sont délivrés aux foyers allocataires au titre des prestations légales en Île-de-France.</t>
  </si>
  <si>
    <t>Figure 3 – Evolution annuelle du nombre de nouveaux allocataires sur 4 ans</t>
  </si>
  <si>
    <t>Source : Caisses d’allocations familiales d’Île-de-France, de janvier 2017 à décembre 2020.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</si>
  <si>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</si>
  <si>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</si>
  <si>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</si>
  <si>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</si>
  <si>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</si>
  <si>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</si>
  <si>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</si>
  <si>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</si>
  <si>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</si>
  <si>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</si>
  <si>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</si>
  <si>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</si>
  <si>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 : Caisses d’allocations familiales d’Île-de-France, décembre 2017, 2018, 2019 et 2020.</t>
  </si>
  <si>
    <t xml:space="preserve">Lecture : En décembre 2020, 11,9 % des foyers nouveaux allocataires franciliens forment les couples avec enfants. </t>
  </si>
  <si>
    <t>Couples avec enfants</t>
  </si>
  <si>
    <t>Foyers sans enfant</t>
  </si>
  <si>
    <t>Familles monoparentales</t>
  </si>
  <si>
    <t>Source : Caisses d’allocations familiales d’Île-de-France, décembre 2017, 2018, 2019 et 2020.</t>
  </si>
  <si>
    <t xml:space="preserve">Lecture : En décembre 2020, 41,6 % des nouveaux allocataires franciliens ont moins de 25 ans. </t>
  </si>
  <si>
    <t>Moins de 25 ans</t>
  </si>
  <si>
    <t>25 à 29 ans</t>
  </si>
  <si>
    <t>30 à 39 ans</t>
  </si>
  <si>
    <t>40 à 49 ans</t>
  </si>
  <si>
    <t>50 à 59 ans</t>
  </si>
  <si>
    <t>60 ans et plus</t>
  </si>
  <si>
    <t>Figure 6 - Evolution des nouveaux foyers allocataires selon leur situation socio-professionnelle entre 2017 et 2020 (en %)</t>
  </si>
  <si>
    <t>Salarié</t>
  </si>
  <si>
    <t>Chomage</t>
  </si>
  <si>
    <t>Etudiant</t>
  </si>
  <si>
    <t>Inactif</t>
  </si>
  <si>
    <t>Retraité</t>
  </si>
  <si>
    <t>Figure 7 - Evolution des nouveaux foyers allocataires selon leur situation socio-économique entre 2017 et 2020 (en %)</t>
  </si>
  <si>
    <t>Bas revenus</t>
  </si>
  <si>
    <t>Fragile</t>
  </si>
  <si>
    <t>Autre</t>
  </si>
  <si>
    <t>Figure 8 - Evolution des nouveaux foyers allocataires selon leur niveau de dépendance aux prestations entre 2017 et 2020 (en %)</t>
  </si>
  <si>
    <t>A 100 %</t>
  </si>
  <si>
    <t>De 75 % à 99 %</t>
  </si>
  <si>
    <t>De 50 % à 74 %</t>
  </si>
  <si>
    <t>Moins de 50 % et inconnu</t>
  </si>
  <si>
    <t>ALS</t>
  </si>
  <si>
    <t>Figure 10 - Nombre de foyers franciliens bénéficiaires du Rsa et évolution en glissement annuel (en %)</t>
  </si>
  <si>
    <t>Source : Caisses d’allocations familiales d’Île-de-France, 2017, 2018, 2019 et 2020.</t>
  </si>
  <si>
    <t>Lecture : En décembre 2020, 36 216 des allocataires franciliens sont bénéficiaires du Rsa majoré.</t>
  </si>
  <si>
    <t>Figure 12 - Nombre d’entrants et de sortants du dispositif Rsa par trimestre</t>
  </si>
  <si>
    <t>Source : Caisses d’allocations familiales d’Île-de-France de mars 2017 à décembre 2020.</t>
  </si>
  <si>
    <t>Lecture : Entre septembre 2020 et décembre 2020, environ 51 100 allocataires franciliens sont entrés dans le dispositif Rsa.</t>
  </si>
  <si>
    <t>Flux de sortants observés</t>
  </si>
  <si>
    <t>Flux d'entrants observés</t>
  </si>
  <si>
    <t xml:space="preserve">Mars </t>
  </si>
  <si>
    <t xml:space="preserve">Juin </t>
  </si>
  <si>
    <t>Figure 13 -Nombre d’entrants dans le dispositif Rsa selon leur situation au trimestre précédent (en milliers)</t>
  </si>
  <si>
    <t>Lecture : Le nombre d’entrants entre septembre 2020 et décembre 2020 au Rsa n’étant pas concerné par le Rsa en septembre 2020 s’établit à 35 100 en Île-de-France.</t>
  </si>
  <si>
    <t>Rsa sans majoration</t>
  </si>
  <si>
    <t>Rsa majoré</t>
  </si>
  <si>
    <t>Figure 11 - Nombre de foyers franciliens bénéficiaires du Rsa et évolution en glissement annuel (en %)</t>
  </si>
  <si>
    <t>Lecture : En décembre 2020, selon la situation contrefactuelle, environ 349 500 allocataires franciliens auraient bénéficié du Rsa et selon la situation observée, ils étaient 381 300.</t>
  </si>
  <si>
    <t>Nombre d'allocataire estimé en l'absence de la crise</t>
  </si>
  <si>
    <t>Nombre d'allocataire observé</t>
  </si>
  <si>
    <t xml:space="preserve">Décembre </t>
  </si>
  <si>
    <t>Les retours au Rsa</t>
  </si>
  <si>
    <t xml:space="preserve">Nouveaux-entrants dans le dispositif Rsa </t>
  </si>
  <si>
    <t>Entrants bénéficiant préalablement de la prime d'activité</t>
  </si>
  <si>
    <t>Prime d'activité sans majoration pour isolement</t>
  </si>
  <si>
    <t>Prime d'activité avec majoration pour isolement</t>
  </si>
  <si>
    <t>Evolution en glissement annuel de la prime d'activité</t>
  </si>
  <si>
    <t>Figure 14 - Nombre de foyers franciliens bénéficiaires de la prime d’activité (en milliers) et évolution en glissement annuel (en %)</t>
  </si>
  <si>
    <t xml:space="preserve">Lecture : L’évolution en glissement annuel du nombre de bénéficiaires de la prime d’activité entre décembre 2019 et décembre 2020 s’établit à +2,3 %. </t>
  </si>
  <si>
    <t>Figure 15 – Le nombre de naissances par mois</t>
  </si>
  <si>
    <t>Source : Caisses d’allocations familiales d’Île-de-France, de janvier 2017 à octobre 2021.</t>
  </si>
  <si>
    <t xml:space="preserve">Taux de mobilité résidentielle des allocataires franciliens </t>
  </si>
  <si>
    <t>Allocataires à bas revenus</t>
  </si>
  <si>
    <t>Lecture : En 2020, le taux de mobilité résidentielle des allocataires franciliens est de 10,2 %.</t>
  </si>
  <si>
    <t xml:space="preserve">Janvier </t>
  </si>
  <si>
    <t xml:space="preserve">Avril </t>
  </si>
  <si>
    <t xml:space="preserve">Mai </t>
  </si>
  <si>
    <t xml:space="preserve">Juillet </t>
  </si>
  <si>
    <t xml:space="preserve">Août </t>
  </si>
  <si>
    <t xml:space="preserve">Septembre </t>
  </si>
  <si>
    <t xml:space="preserve">Octobre </t>
  </si>
  <si>
    <t xml:space="preserve">Novembre </t>
  </si>
  <si>
    <t xml:space="preserve">Figure 1. Nombre d’allocataires par mois depuis 2017 </t>
  </si>
  <si>
    <t xml:space="preserve">Lecture : En décembre 2020, 45,7 % des nouveaux allocataires franciliens et leurs conjoints sont des salariés. </t>
  </si>
  <si>
    <t>Moyenne régionale = 51,8 %</t>
  </si>
  <si>
    <t>Carte 2 – Evolution de la couverture de la population entre décembre 2019 et décembre 2020</t>
  </si>
  <si>
    <t>Moyenne régionale = 1,1 %</t>
  </si>
  <si>
    <t>Source : Caisses d’allocations familiales d’Île-de-France, de janvier 2017 à janvier 2021.</t>
  </si>
  <si>
    <t>Figure 4 – Evolution des nouveaux allocataires entre 2017 et 2020 selon leur composition familiale (en %)</t>
  </si>
  <si>
    <t>Figure 5 – Evolution du nombre de nouveaux allocataires entre 2017 et 2020 en fonction des tranches d’âge (en %)</t>
  </si>
  <si>
    <t xml:space="preserve">Lecture : En décembre 2020, la situation économique de 9,1 % des nouveaux allocataires franciliens est fragile. </t>
  </si>
  <si>
    <t xml:space="preserve">Lecture : En décembre 2020, 10,3 % des nouveaux allocataires franciliens sont dépendants des prestations à 100 %. </t>
  </si>
  <si>
    <t>Figure 9 - Les nouveaux allocataires d’allocation logement social rapportés à l’ensemble des allocataires de l’Als (en %)</t>
  </si>
  <si>
    <t>Lecture : En décembre 2020, 30,2 % des allocataires franciliens était des nouveaux allocataires d’allocation logement social.</t>
  </si>
  <si>
    <t>Figure 16 - Taux de mobilité résidentielle des allocataires franciliens dans l’année (en %)</t>
  </si>
  <si>
    <t>Autre activité</t>
  </si>
  <si>
    <t>Employeur indépendant</t>
  </si>
  <si>
    <t>Nouveaux Als</t>
  </si>
  <si>
    <t>Anciens Als</t>
  </si>
  <si>
    <t xml:space="preserve">Février </t>
  </si>
  <si>
    <t>2021</t>
  </si>
  <si>
    <t>2020</t>
  </si>
  <si>
    <t>2017*</t>
  </si>
  <si>
    <t>*Les courbes des années 2017 et 2018 sont très proches, ce que rend celle de 2017 peu visible.</t>
  </si>
  <si>
    <t xml:space="preserve">Déc </t>
  </si>
  <si>
    <t xml:space="preserve">Sept </t>
  </si>
  <si>
    <t>Déc</t>
  </si>
  <si>
    <t xml:space="preserve">Montant des prestations versées par les caf en Île-de-France (en millions d’euros) </t>
  </si>
  <si>
    <t>Nombre d'allocataires des caf en Île-de-France</t>
  </si>
  <si>
    <t>Évolution du rsa en glissement annuel (en %)</t>
  </si>
  <si>
    <t>Lecture : Entre janvier 2020 et décembre 2020, 305 503 allocataires ont connu la première affiliation de leur dossier caf.</t>
  </si>
  <si>
    <t>Lecture : En décembre 2020, 2 501 600 foyers allocataires franciliens perçoivent au moins une prestation versée par les caf.</t>
  </si>
  <si>
    <t>Lecture : En octobre 2021, les caf de l’Île-de-France ont enregistré près de 6 000 naissances.</t>
  </si>
  <si>
    <t>Ensemble des allocataires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</si>
</sst>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#,##0.0"/>
    <numFmt numFmtId="167" formatCode="0.0"/>
    <numFmt numFmtId="168" formatCode="0.0%"/>
    <numFmt numFmtId="169" formatCode="_-* #,##0.0\ _€_-;\-* #,##0.0\ _€_-;_-* &quot;-&quot;??\ _€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10"/>
      <color theme="1"/>
      <name val="Antique Olive"/>
      <family val="2"/>
    </font>
    <font>
      <b/>
      <sz val="10"/>
      <color theme="1"/>
      <name val="Antique Olive"/>
      <family val="2"/>
    </font>
    <font>
      <b/>
      <sz val="10"/>
      <color rgb="FF00B050"/>
      <name val="Antique Olive"/>
      <family val="2"/>
    </font>
    <font>
      <b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166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165" fontId="2" fillId="0" borderId="1" xfId="1" applyNumberFormat="1" applyFont="1" applyBorder="1"/>
    <xf numFmtId="0" fontId="2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7" fontId="2" fillId="0" borderId="1" xfId="0" applyNumberFormat="1" applyFont="1" applyBorder="1" applyAlignment="1">
      <alignment vertical="center"/>
    </xf>
    <xf numFmtId="167" fontId="2" fillId="0" borderId="1" xfId="0" applyNumberFormat="1" applyFont="1" applyBorder="1"/>
    <xf numFmtId="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/>
    </xf>
    <xf numFmtId="49" fontId="2" fillId="0" borderId="1" xfId="1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/>
    <xf numFmtId="0" fontId="6" fillId="0" borderId="1" xfId="0" applyFont="1" applyBorder="1" applyAlignment="1">
      <alignment horizontal="right" vertical="center"/>
    </xf>
    <xf numFmtId="0" fontId="0" fillId="0" borderId="1" xfId="0" applyBorder="1"/>
    <xf numFmtId="49" fontId="5" fillId="0" borderId="1" xfId="0" applyNumberFormat="1" applyFont="1" applyBorder="1" applyAlignment="1">
      <alignment horizontal="center"/>
    </xf>
    <xf numFmtId="167" fontId="8" fillId="0" borderId="1" xfId="2" applyNumberFormat="1" applyFont="1" applyFill="1" applyBorder="1" applyAlignment="1">
      <alignment horizontal="right" vertical="center"/>
    </xf>
    <xf numFmtId="49" fontId="0" fillId="0" borderId="1" xfId="0" applyNumberFormat="1" applyBorder="1"/>
    <xf numFmtId="1" fontId="0" fillId="0" borderId="1" xfId="1" applyNumberFormat="1" applyFont="1" applyBorder="1"/>
    <xf numFmtId="1" fontId="6" fillId="0" borderId="1" xfId="1" applyNumberFormat="1" applyFont="1" applyBorder="1" applyAlignment="1">
      <alignment horizontal="right" vertical="center"/>
    </xf>
    <xf numFmtId="0" fontId="5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/>
    <xf numFmtId="165" fontId="4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7" fontId="0" fillId="0" borderId="0" xfId="0" applyNumberFormat="1"/>
    <xf numFmtId="0" fontId="2" fillId="0" borderId="1" xfId="0" applyFont="1" applyBorder="1" applyAlignment="1">
      <alignment wrapText="1"/>
    </xf>
    <xf numFmtId="168" fontId="2" fillId="0" borderId="1" xfId="1" applyNumberFormat="1" applyFont="1" applyBorder="1"/>
    <xf numFmtId="165" fontId="0" fillId="0" borderId="0" xfId="0" applyNumberFormat="1"/>
    <xf numFmtId="169" fontId="0" fillId="0" borderId="0" xfId="0" applyNumberFormat="1"/>
    <xf numFmtId="17" fontId="0" fillId="0" borderId="0" xfId="0" applyNumberFormat="1"/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justify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61C3FF"/>
      <color rgb="FF00B050"/>
      <color rgb="FF7030A0"/>
      <color rgb="FFFFA7CB"/>
      <color rgb="FFB0E0FF"/>
      <color rgb="FF85FFBC"/>
      <color rgb="FFFF0066"/>
      <color rgb="FF0000BE"/>
      <color rgb="FF898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86387497017414E-2"/>
          <c:y val="2.6600159286780611E-2"/>
          <c:w val="0.88288027916964928"/>
          <c:h val="0.75024597292962525"/>
        </c:manualLayout>
      </c:layout>
      <c:lineChart>
        <c:grouping val="standard"/>
        <c:varyColors val="0"/>
        <c:ser>
          <c:idx val="0"/>
          <c:order val="0"/>
          <c:tx>
            <c:strRef>
              <c:f>'Fg1'!$N$5</c:f>
              <c:strCache>
                <c:ptCount val="1"/>
                <c:pt idx="0">
                  <c:v>Nombre d'allocataires des Caf en Île-de-France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'Fg1'!$L$6:$M$53</c:f>
              <c:multiLvlStrCache>
                <c:ptCount val="48"/>
                <c:lvl>
                  <c:pt idx="0">
                    <c:v>Janvier </c:v>
                  </c:pt>
                  <c:pt idx="1">
                    <c:v>Février</c:v>
                  </c:pt>
                  <c:pt idx="2">
                    <c:v>Mars </c:v>
                  </c:pt>
                  <c:pt idx="3">
                    <c:v>Avril </c:v>
                  </c:pt>
                  <c:pt idx="4">
                    <c:v>Mai </c:v>
                  </c:pt>
                  <c:pt idx="5">
                    <c:v>Juin </c:v>
                  </c:pt>
                  <c:pt idx="6">
                    <c:v>Juillet </c:v>
                  </c:pt>
                  <c:pt idx="7">
                    <c:v>Août </c:v>
                  </c:pt>
                  <c:pt idx="8">
                    <c:v>Septembre </c:v>
                  </c:pt>
                  <c:pt idx="9">
                    <c:v>Octobre </c:v>
                  </c:pt>
                  <c:pt idx="10">
                    <c:v>Novembre </c:v>
                  </c:pt>
                  <c:pt idx="11">
                    <c:v>Décembre </c:v>
                  </c:pt>
                  <c:pt idx="12">
                    <c:v>Janvier </c:v>
                  </c:pt>
                  <c:pt idx="13">
                    <c:v>Février</c:v>
                  </c:pt>
                  <c:pt idx="14">
                    <c:v>Mars </c:v>
                  </c:pt>
                  <c:pt idx="15">
                    <c:v>Avril </c:v>
                  </c:pt>
                  <c:pt idx="16">
                    <c:v>Mai </c:v>
                  </c:pt>
                  <c:pt idx="17">
                    <c:v>Juin </c:v>
                  </c:pt>
                  <c:pt idx="18">
                    <c:v>Juillet </c:v>
                  </c:pt>
                  <c:pt idx="19">
                    <c:v>Août </c:v>
                  </c:pt>
                  <c:pt idx="20">
                    <c:v>Septembre </c:v>
                  </c:pt>
                  <c:pt idx="21">
                    <c:v>Octobre </c:v>
                  </c:pt>
                  <c:pt idx="22">
                    <c:v>Novembre </c:v>
                  </c:pt>
                  <c:pt idx="23">
                    <c:v>Décembre </c:v>
                  </c:pt>
                  <c:pt idx="24">
                    <c:v>Janvier </c:v>
                  </c:pt>
                  <c:pt idx="25">
                    <c:v>Février</c:v>
                  </c:pt>
                  <c:pt idx="26">
                    <c:v>Mars </c:v>
                  </c:pt>
                  <c:pt idx="27">
                    <c:v>Avril </c:v>
                  </c:pt>
                  <c:pt idx="28">
                    <c:v>Mai </c:v>
                  </c:pt>
                  <c:pt idx="29">
                    <c:v>Juin </c:v>
                  </c:pt>
                  <c:pt idx="30">
                    <c:v>Juillet </c:v>
                  </c:pt>
                  <c:pt idx="31">
                    <c:v>Août </c:v>
                  </c:pt>
                  <c:pt idx="32">
                    <c:v>Septembre </c:v>
                  </c:pt>
                  <c:pt idx="33">
                    <c:v>Octobre </c:v>
                  </c:pt>
                  <c:pt idx="34">
                    <c:v>Novembre </c:v>
                  </c:pt>
                  <c:pt idx="35">
                    <c:v>Décembre </c:v>
                  </c:pt>
                  <c:pt idx="36">
                    <c:v>Janvier </c:v>
                  </c:pt>
                  <c:pt idx="37">
                    <c:v>Février</c:v>
                  </c:pt>
                  <c:pt idx="38">
                    <c:v>Mars </c:v>
                  </c:pt>
                  <c:pt idx="39">
                    <c:v>Avril </c:v>
                  </c:pt>
                  <c:pt idx="40">
                    <c:v>Mai </c:v>
                  </c:pt>
                  <c:pt idx="41">
                    <c:v>Juin </c:v>
                  </c:pt>
                  <c:pt idx="42">
                    <c:v>Juillet </c:v>
                  </c:pt>
                  <c:pt idx="43">
                    <c:v>Août </c:v>
                  </c:pt>
                  <c:pt idx="44">
                    <c:v>Septembre </c:v>
                  </c:pt>
                  <c:pt idx="45">
                    <c:v>Octobre </c:v>
                  </c:pt>
                  <c:pt idx="46">
                    <c:v>Novembre </c:v>
                  </c:pt>
                  <c:pt idx="47">
                    <c:v>Décembre 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'Fg1'!$N$6:$N$53</c:f>
              <c:numCache>
                <c:formatCode>#,##0</c:formatCode>
                <c:ptCount val="48"/>
                <c:pt idx="0">
                  <c:v>2167697</c:v>
                </c:pt>
                <c:pt idx="1">
                  <c:v>2180116</c:v>
                </c:pt>
                <c:pt idx="2">
                  <c:v>2194011</c:v>
                </c:pt>
                <c:pt idx="3">
                  <c:v>2202203</c:v>
                </c:pt>
                <c:pt idx="4">
                  <c:v>2211222</c:v>
                </c:pt>
                <c:pt idx="5">
                  <c:v>2212394</c:v>
                </c:pt>
                <c:pt idx="6">
                  <c:v>2187585</c:v>
                </c:pt>
                <c:pt idx="7">
                  <c:v>2210286</c:v>
                </c:pt>
                <c:pt idx="8">
                  <c:v>2220079</c:v>
                </c:pt>
                <c:pt idx="9">
                  <c:v>2245739</c:v>
                </c:pt>
                <c:pt idx="10">
                  <c:v>2259424</c:v>
                </c:pt>
                <c:pt idx="11">
                  <c:v>2265281</c:v>
                </c:pt>
                <c:pt idx="12">
                  <c:v>2186495</c:v>
                </c:pt>
                <c:pt idx="13">
                  <c:v>2199036</c:v>
                </c:pt>
                <c:pt idx="14">
                  <c:v>2212022</c:v>
                </c:pt>
                <c:pt idx="15">
                  <c:v>2220502</c:v>
                </c:pt>
                <c:pt idx="16">
                  <c:v>2229898</c:v>
                </c:pt>
                <c:pt idx="17">
                  <c:v>2231124</c:v>
                </c:pt>
                <c:pt idx="18">
                  <c:v>2211151</c:v>
                </c:pt>
                <c:pt idx="19">
                  <c:v>2230335</c:v>
                </c:pt>
                <c:pt idx="20">
                  <c:v>2240604</c:v>
                </c:pt>
                <c:pt idx="21">
                  <c:v>2268036</c:v>
                </c:pt>
                <c:pt idx="22">
                  <c:v>2283549</c:v>
                </c:pt>
                <c:pt idx="23">
                  <c:v>2299755</c:v>
                </c:pt>
                <c:pt idx="24">
                  <c:v>2294698</c:v>
                </c:pt>
                <c:pt idx="25">
                  <c:v>2331750</c:v>
                </c:pt>
                <c:pt idx="26">
                  <c:v>2353712</c:v>
                </c:pt>
                <c:pt idx="27">
                  <c:v>2362700</c:v>
                </c:pt>
                <c:pt idx="28">
                  <c:v>2371349</c:v>
                </c:pt>
                <c:pt idx="29">
                  <c:v>2373302</c:v>
                </c:pt>
                <c:pt idx="30">
                  <c:v>2352168</c:v>
                </c:pt>
                <c:pt idx="31">
                  <c:v>2369987</c:v>
                </c:pt>
                <c:pt idx="32">
                  <c:v>2385212</c:v>
                </c:pt>
                <c:pt idx="33">
                  <c:v>2410469</c:v>
                </c:pt>
                <c:pt idx="34">
                  <c:v>2424825</c:v>
                </c:pt>
                <c:pt idx="35">
                  <c:v>2432287</c:v>
                </c:pt>
                <c:pt idx="36">
                  <c:v>2363668</c:v>
                </c:pt>
                <c:pt idx="37">
                  <c:v>2377099</c:v>
                </c:pt>
                <c:pt idx="38">
                  <c:v>2388962</c:v>
                </c:pt>
                <c:pt idx="39">
                  <c:v>2393716</c:v>
                </c:pt>
                <c:pt idx="40">
                  <c:v>2415036</c:v>
                </c:pt>
                <c:pt idx="41">
                  <c:v>2428214</c:v>
                </c:pt>
                <c:pt idx="42">
                  <c:v>2419906</c:v>
                </c:pt>
                <c:pt idx="43">
                  <c:v>2442259</c:v>
                </c:pt>
                <c:pt idx="44">
                  <c:v>2460931</c:v>
                </c:pt>
                <c:pt idx="45">
                  <c:v>2487679</c:v>
                </c:pt>
                <c:pt idx="46">
                  <c:v>2500200</c:v>
                </c:pt>
                <c:pt idx="47">
                  <c:v>2501592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4-45CD-BA90-6682EF09C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868216"/>
        <c:axId val="566873792"/>
      </c:lineChart>
      <c:catAx>
        <c:axId val="566868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6873792"/>
        <c:crosses val="autoZero"/>
        <c:auto val="1"/>
        <c:lblAlgn val="ctr"/>
        <c:lblOffset val="100"/>
        <c:noMultiLvlLbl val="0"/>
      </c:catAx>
      <c:valAx>
        <c:axId val="5668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6868216"/>
        <c:crosses val="autoZero"/>
        <c:crossBetween val="between"/>
      </c:valAx>
      <c:spPr>
        <a:noFill/>
        <a:ln w="127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'Fg9'!$J$5</c:f>
              <c:strCache>
                <c:ptCount val="1"/>
                <c:pt idx="0">
                  <c:v>Nouveaux Als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1C3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13F-485D-A0CA-5EAF91FF7103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13F-485D-A0CA-5EAF91FF7103}"/>
              </c:ext>
            </c:extLst>
          </c:dPt>
          <c:dPt>
            <c:idx val="2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13F-485D-A0CA-5EAF91FF71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'Fg9'!$K$4:$N$4</c:f>
              <c:numCache>
                <c:formatCode>0</c:formatCode>
                <c:ptCount val="4"/>
                <c:pt idx="0" formatCode="General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'Fg9'!$K$5:$N$5</c:f>
              <c:numCache>
                <c:formatCode>0.0</c:formatCode>
                <c:ptCount val="4"/>
                <c:pt idx="0">
                  <c:v>28.526063455342165</c:v>
                </c:pt>
                <c:pt idx="1">
                  <c:v>28.714171714944868</c:v>
                </c:pt>
                <c:pt idx="2">
                  <c:v>28.364170850978176</c:v>
                </c:pt>
                <c:pt idx="3">
                  <c:v>30.16725606636863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F-485D-A0CA-5EAF91FF7103}"/>
            </c:ext>
          </c:extLst>
        </c:ser>
        <c:ser>
          <c:idx val="1"/>
          <c:order val="1"/>
          <c:tx>
            <c:strRef>
              <c:f>'Fg9'!$J$6</c:f>
              <c:strCache>
                <c:ptCount val="1"/>
                <c:pt idx="0">
                  <c:v>Anciens Als</c:v>
                </c:pt>
              </c:strCache>
            </c:strRef>
          </c:tx>
          <c:spPr>
            <a:solidFill>
              <a:srgbClr val="898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E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13F-485D-A0CA-5EAF91FF7103}"/>
              </c:ext>
            </c:extLst>
          </c:dPt>
          <c:dPt>
            <c:idx val="1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13F-485D-A0CA-5EAF91FF7103}"/>
              </c:ext>
            </c:extLst>
          </c:dPt>
          <c:dPt>
            <c:idx val="2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13F-485D-A0CA-5EAF91FF71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'Fg9'!$K$4:$N$4</c:f>
              <c:numCache>
                <c:formatCode>0</c:formatCode>
                <c:ptCount val="4"/>
                <c:pt idx="0" formatCode="General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'Fg9'!$K$6:$N$6</c:f>
              <c:numCache>
                <c:formatCode>0.0</c:formatCode>
                <c:ptCount val="4"/>
                <c:pt idx="0">
                  <c:v>71.473936544657832</c:v>
                </c:pt>
                <c:pt idx="1">
                  <c:v>71.285828285055132</c:v>
                </c:pt>
                <c:pt idx="2">
                  <c:v>71.635829149021816</c:v>
                </c:pt>
                <c:pt idx="3">
                  <c:v>69.832743933631363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3F-485D-A0CA-5EAF91FF7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558451720"/>
        <c:axId val="558461232"/>
      </c:barChart>
      <c:catAx>
        <c:axId val="55845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8461232"/>
        <c:crosses val="autoZero"/>
        <c:auto val="1"/>
        <c:lblAlgn val="ctr"/>
        <c:lblOffset val="100"/>
        <c:noMultiLvlLbl val="0"/>
      </c:catAx>
      <c:valAx>
        <c:axId val="55846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845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4927846511977"/>
          <c:y val="5.4034656958202802E-2"/>
          <c:w val="0.7725443527214193"/>
          <c:h val="0.68993762876414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'Fg10'!$J$5:$N$5</c:f>
              <c:strCache>
                <c:ptCount val="5"/>
                <c:pt idx="0">
                  <c:v>Rsa sans majoration</c:v>
                </c:pt>
              </c:strCache>
            </c:strRef>
          </c:tx>
          <c:spPr>
            <a:solidFill>
              <a:srgbClr val="898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E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F72-4EB2-AAE0-111AA0552DC7}"/>
              </c:ext>
            </c:extLst>
          </c:dPt>
          <c:dPt>
            <c:idx val="1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72-4EB2-AAE0-111AA0552DC7}"/>
              </c:ext>
            </c:extLst>
          </c:dPt>
          <c:dPt>
            <c:idx val="2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F72-4EB2-AAE0-111AA0552DC7}"/>
              </c:ext>
            </c:extLst>
          </c:dPt>
          <c:dLbls>
            <c:dLbl>
              <c:idx val="1"/>
              <c:layout>
                <c:manualLayout>
                  <c:x val="-3.7376394592352274E-17"/>
                  <c:y val="-0.103592341376365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2-4EB2-AAE0-111AA0552DC7}"/>
                </c:ext>
              </c:extLst>
            </c:dLbl>
            <c:dLbl>
              <c:idx val="3"/>
              <c:layout>
                <c:manualLayout>
                  <c:x val="0"/>
                  <c:y val="6.015039176692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2-4EB2-AAE0-111AA0552D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'Fg10'!$O$3:$U$4</c:f>
              <c:multiLvlStrCache>
                <c:ptCount val="7"/>
                <c:lvl>
                  <c:pt idx="0">
                    <c:v>Décembre</c:v>
                  </c:pt>
                  <c:pt idx="1">
                    <c:v>Décembre </c:v>
                  </c:pt>
                  <c:pt idx="2">
                    <c:v>Décembre </c:v>
                  </c:pt>
                  <c:pt idx="3">
                    <c:v>Mars</c:v>
                  </c:pt>
                  <c:pt idx="4">
                    <c:v>Juin </c:v>
                  </c:pt>
                  <c:pt idx="5">
                    <c:v>Septembre </c:v>
                  </c:pt>
                  <c:pt idx="6">
                    <c:v>Décembre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</c:lvl>
              </c:multiLvlStrCache>
            </c:multiLvlStrRef>
          </c:cat>
          <c:val>
            <c:numRef>
              <c:f>'Fg10'!$O$5:$U$5</c:f>
              <c:numCache>
                <c:formatCode>0</c:formatCode>
                <c:ptCount val="7"/>
                <c:pt idx="0">
                  <c:v>295754</c:v>
                </c:pt>
                <c:pt idx="1">
                  <c:v>305453</c:v>
                </c:pt>
                <c:pt idx="2">
                  <c:v>308864</c:v>
                </c:pt>
                <c:pt idx="3">
                  <c:v>315023</c:v>
                </c:pt>
                <c:pt idx="4">
                  <c:v>329254</c:v>
                </c:pt>
                <c:pt idx="5">
                  <c:v>342571</c:v>
                </c:pt>
                <c:pt idx="6">
                  <c:v>345101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2-4EB2-AAE0-111AA0552DC7}"/>
            </c:ext>
          </c:extLst>
        </c:ser>
        <c:ser>
          <c:idx val="1"/>
          <c:order val="1"/>
          <c:tx>
            <c:strRef>
              <c:f>'Fg10'!$J$6:$N$6</c:f>
              <c:strCache>
                <c:ptCount val="5"/>
                <c:pt idx="0">
                  <c:v>Rsa majoré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1C3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F72-4EB2-AAE0-111AA0552DC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9F72-4EB2-AAE0-111AA0552DC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9F72-4EB2-AAE0-111AA0552DC7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'Fg10'!$O$3:$U$4</c:f>
              <c:multiLvlStrCache>
                <c:ptCount val="7"/>
                <c:lvl>
                  <c:pt idx="0">
                    <c:v>Décembre</c:v>
                  </c:pt>
                  <c:pt idx="1">
                    <c:v>Décembre </c:v>
                  </c:pt>
                  <c:pt idx="2">
                    <c:v>Décembre </c:v>
                  </c:pt>
                  <c:pt idx="3">
                    <c:v>Mars</c:v>
                  </c:pt>
                  <c:pt idx="4">
                    <c:v>Juin </c:v>
                  </c:pt>
                  <c:pt idx="5">
                    <c:v>Septembre </c:v>
                  </c:pt>
                  <c:pt idx="6">
                    <c:v>Décembre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</c:lvl>
              </c:multiLvlStrCache>
            </c:multiLvlStrRef>
          </c:cat>
          <c:val>
            <c:numRef>
              <c:f>'Fg10'!$O$6:$U$6</c:f>
              <c:numCache>
                <c:formatCode>0</c:formatCode>
                <c:ptCount val="7"/>
                <c:pt idx="0">
                  <c:v>32330</c:v>
                </c:pt>
                <c:pt idx="1">
                  <c:v>33839</c:v>
                </c:pt>
                <c:pt idx="2">
                  <c:v>34370</c:v>
                </c:pt>
                <c:pt idx="3">
                  <c:v>34448</c:v>
                </c:pt>
                <c:pt idx="4">
                  <c:v>35716</c:v>
                </c:pt>
                <c:pt idx="5">
                  <c:v>36483</c:v>
                </c:pt>
                <c:pt idx="6">
                  <c:v>36216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2-4EB2-AAE0-111AA0552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637326936"/>
        <c:axId val="637328904"/>
      </c:barChart>
      <c:lineChart>
        <c:grouping val="stacked"/>
        <c:varyColors val="0"/>
        <c:ser>
          <c:idx val="2"/>
          <c:order val="2"/>
          <c:tx>
            <c:strRef>
              <c:f>'Fg10'!$J$7:$N$7</c:f>
              <c:strCache>
                <c:ptCount val="5"/>
                <c:pt idx="0">
                  <c:v>Évolution du rsa en glissement annuel (en %)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75695434193682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65-4ACA-B2FD-1EF9693AA505}"/>
                </c:ext>
              </c:extLst>
            </c:dLbl>
            <c:dLbl>
              <c:idx val="1"/>
              <c:layout>
                <c:manualLayout>
                  <c:x val="-2.6503567787971458E-2"/>
                  <c:y val="-3.3416884314956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2-4EB2-AAE0-111AA0552DC7}"/>
                </c:ext>
              </c:extLst>
            </c:dLbl>
            <c:dLbl>
              <c:idx val="2"/>
              <c:layout>
                <c:manualLayout>
                  <c:x val="2.4464831804281346E-2"/>
                  <c:y val="1.00250652944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2-4EB2-AAE0-111AA0552DC7}"/>
                </c:ext>
              </c:extLst>
            </c:dLbl>
            <c:dLbl>
              <c:idx val="3"/>
              <c:layout>
                <c:manualLayout>
                  <c:x val="2.2426095820591158E-2"/>
                  <c:y val="-3.34168843149571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2-4EB2-AAE0-111AA0552DC7}"/>
                </c:ext>
              </c:extLst>
            </c:dLbl>
            <c:dLbl>
              <c:idx val="4"/>
              <c:layout>
                <c:manualLayout>
                  <c:x val="-2.0041115498458696E-2"/>
                  <c:y val="4.368441847994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72-4EB2-AAE0-111AA0552DC7}"/>
                </c:ext>
              </c:extLst>
            </c:dLbl>
            <c:dLbl>
              <c:idx val="5"/>
              <c:layout>
                <c:manualLayout>
                  <c:x val="-3.0581039755351831E-2"/>
                  <c:y val="-5.0125326472434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2-4EB2-AAE0-111AA0552DC7}"/>
                </c:ext>
              </c:extLst>
            </c:dLbl>
            <c:dLbl>
              <c:idx val="6"/>
              <c:layout>
                <c:manualLayout>
                  <c:x val="-4.077471967380239E-2"/>
                  <c:y val="-6.0150391766921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2-4EB2-AAE0-111AA05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'Fg10'!$O$4:$U$4</c:f>
              <c:strCache>
                <c:ptCount val="7"/>
                <c:pt idx="0">
                  <c:v>Décembre</c:v>
                </c:pt>
                <c:pt idx="1">
                  <c:v>Décembre </c:v>
                </c:pt>
                <c:pt idx="2">
                  <c:v>Décembre </c:v>
                </c:pt>
                <c:pt idx="3">
                  <c:v>Mars</c:v>
                </c:pt>
                <c:pt idx="4">
                  <c:v>Juin </c:v>
                </c:pt>
                <c:pt idx="5">
                  <c:v>Septembre </c:v>
                </c:pt>
                <c:pt idx="6">
                  <c:v>Décembre </c:v>
                </c:pt>
              </c:strCache>
            </c:strRef>
          </c:cat>
          <c:val>
            <c:numRef>
              <c:f>'Fg10'!$O$7:$U$7</c:f>
              <c:numCache>
                <c:formatCode>0.0</c:formatCode>
                <c:ptCount val="7"/>
                <c:pt idx="0">
                  <c:v>-0.38620823668006654</c:v>
                </c:pt>
                <c:pt idx="1">
                  <c:v>3.4161982906816544</c:v>
                </c:pt>
                <c:pt idx="2">
                  <c:v>1.16183110712896</c:v>
                </c:pt>
                <c:pt idx="3">
                  <c:v>3.4669485227720189</c:v>
                </c:pt>
                <c:pt idx="4">
                  <c:v>7.8188376469337042</c:v>
                </c:pt>
                <c:pt idx="5">
                  <c:v>11.426496914895806</c:v>
                </c:pt>
                <c:pt idx="6">
                  <c:v>11.095346032152992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72-4EB2-AAE0-111AA0552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337664"/>
        <c:axId val="599346192"/>
      </c:lineChart>
      <c:catAx>
        <c:axId val="63732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7328904"/>
        <c:crosses val="autoZero"/>
        <c:auto val="1"/>
        <c:lblAlgn val="ctr"/>
        <c:lblOffset val="100"/>
        <c:noMultiLvlLbl val="0"/>
      </c:catAx>
      <c:valAx>
        <c:axId val="63732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7326936"/>
        <c:crosses val="autoZero"/>
        <c:crossBetween val="between"/>
      </c:valAx>
      <c:valAx>
        <c:axId val="59934619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99337664"/>
        <c:crosses val="max"/>
        <c:crossBetween val="between"/>
      </c:valAx>
      <c:catAx>
        <c:axId val="599337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934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833100712373508E-2"/>
          <c:y val="0.88324132870487959"/>
          <c:w val="0.86433486136813542"/>
          <c:h val="6.1813619451414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48259250984791E-2"/>
          <c:y val="4.1274273705477538E-2"/>
          <c:w val="0.86407121279651367"/>
          <c:h val="0.56586816647919014"/>
        </c:manualLayout>
      </c:layout>
      <c:lineChart>
        <c:grouping val="standard"/>
        <c:varyColors val="0"/>
        <c:ser>
          <c:idx val="0"/>
          <c:order val="0"/>
          <c:tx>
            <c:strRef>
              <c:f>'Fg11'!$C$23</c:f>
              <c:strCache>
                <c:ptCount val="1"/>
                <c:pt idx="0">
                  <c:v>Nombre d'allocataire estimé en l'absence de la crise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'Fg11'!$A$24:$B$39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 </c:v>
                  </c:pt>
                  <c:pt idx="3">
                    <c:v>Décembre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 </c:v>
                  </c:pt>
                  <c:pt idx="7">
                    <c:v>Décembre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 </c:v>
                  </c:pt>
                  <c:pt idx="11">
                    <c:v>Décembre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Septembre </c:v>
                  </c:pt>
                  <c:pt idx="15">
                    <c:v>Décembre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'Fg11'!$C$24:$C$39</c:f>
              <c:numCache>
                <c:formatCode>_-* #\ ##0\ _€_-;\-* #\ ##0\ _€_-;_-* "-"??\ _€_-;_-@_-</c:formatCode>
                <c:ptCount val="16"/>
                <c:pt idx="0">
                  <c:v>326682</c:v>
                </c:pt>
                <c:pt idx="1">
                  <c:v>326183</c:v>
                </c:pt>
                <c:pt idx="2">
                  <c:v>324871</c:v>
                </c:pt>
                <c:pt idx="3">
                  <c:v>328084</c:v>
                </c:pt>
                <c:pt idx="4">
                  <c:v>330024</c:v>
                </c:pt>
                <c:pt idx="5">
                  <c:v>333351</c:v>
                </c:pt>
                <c:pt idx="6">
                  <c:v>334200</c:v>
                </c:pt>
                <c:pt idx="7">
                  <c:v>339292</c:v>
                </c:pt>
                <c:pt idx="8">
                  <c:v>337761</c:v>
                </c:pt>
                <c:pt idx="9">
                  <c:v>338503</c:v>
                </c:pt>
                <c:pt idx="10">
                  <c:v>340183</c:v>
                </c:pt>
                <c:pt idx="11">
                  <c:v>343234</c:v>
                </c:pt>
                <c:pt idx="12">
                  <c:v>344451.33999999997</c:v>
                </c:pt>
                <c:pt idx="13">
                  <c:v>346131.52</c:v>
                </c:pt>
                <c:pt idx="14">
                  <c:v>347812.27156177157</c:v>
                </c:pt>
                <c:pt idx="15">
                  <c:v>349492.46037296037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5-4CC6-95F5-F48D5310B5D7}"/>
            </c:ext>
          </c:extLst>
        </c:ser>
        <c:ser>
          <c:idx val="1"/>
          <c:order val="1"/>
          <c:tx>
            <c:strRef>
              <c:f>'Fg11'!$D$23</c:f>
              <c:strCache>
                <c:ptCount val="1"/>
                <c:pt idx="0">
                  <c:v>Nombre d'allocataire observé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'Fg11'!$A$24:$B$39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 </c:v>
                  </c:pt>
                  <c:pt idx="3">
                    <c:v>Décembre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 </c:v>
                  </c:pt>
                  <c:pt idx="7">
                    <c:v>Décembre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 </c:v>
                  </c:pt>
                  <c:pt idx="11">
                    <c:v>Décembre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Septembre </c:v>
                  </c:pt>
                  <c:pt idx="15">
                    <c:v>Décembre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'Fg11'!$D$24:$D$39</c:f>
              <c:numCache>
                <c:formatCode>_-* #\ ##0\ _€_-;\-* #\ ##0\ _€_-;_-* "-"??\ _€_-;_-@_-</c:formatCode>
                <c:ptCount val="16"/>
                <c:pt idx="0">
                  <c:v>326682</c:v>
                </c:pt>
                <c:pt idx="1">
                  <c:v>326183</c:v>
                </c:pt>
                <c:pt idx="2">
                  <c:v>324871</c:v>
                </c:pt>
                <c:pt idx="3">
                  <c:v>328084</c:v>
                </c:pt>
                <c:pt idx="4">
                  <c:v>330024</c:v>
                </c:pt>
                <c:pt idx="5">
                  <c:v>333351</c:v>
                </c:pt>
                <c:pt idx="6">
                  <c:v>334200</c:v>
                </c:pt>
                <c:pt idx="7">
                  <c:v>339292</c:v>
                </c:pt>
                <c:pt idx="8">
                  <c:v>337761</c:v>
                </c:pt>
                <c:pt idx="9">
                  <c:v>338503</c:v>
                </c:pt>
                <c:pt idx="10">
                  <c:v>340183</c:v>
                </c:pt>
                <c:pt idx="11">
                  <c:v>343234</c:v>
                </c:pt>
                <c:pt idx="12">
                  <c:v>349471</c:v>
                </c:pt>
                <c:pt idx="13">
                  <c:v>364970</c:v>
                </c:pt>
                <c:pt idx="14">
                  <c:v>379054</c:v>
                </c:pt>
                <c:pt idx="15">
                  <c:v>381317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5-4CC6-95F5-F48D5310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223608"/>
        <c:axId val="691222624"/>
      </c:lineChart>
      <c:catAx>
        <c:axId val="69122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91222624"/>
        <c:crosses val="autoZero"/>
        <c:auto val="1"/>
        <c:lblAlgn val="ctr"/>
        <c:lblOffset val="100"/>
        <c:noMultiLvlLbl val="0"/>
      </c:catAx>
      <c:valAx>
        <c:axId val="69122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9122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19850113075487"/>
          <c:y val="0.8736023997000375"/>
          <c:w val="0.8191543274071873"/>
          <c:h val="0.11899512560929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6787988312341E-2"/>
          <c:y val="4.6109496135757974E-2"/>
          <c:w val="0.90942321201168763"/>
          <c:h val="0.60358631431427556"/>
        </c:manualLayout>
      </c:layout>
      <c:lineChart>
        <c:grouping val="standard"/>
        <c:varyColors val="0"/>
        <c:ser>
          <c:idx val="0"/>
          <c:order val="0"/>
          <c:tx>
            <c:strRef>
              <c:f>'Fg12'!$N$2</c:f>
              <c:strCache>
                <c:ptCount val="1"/>
                <c:pt idx="0">
                  <c:v>Flux de sortants observés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'Fg12'!$L$3:$M$18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Septembre</c:v>
                  </c:pt>
                  <c:pt idx="15">
                    <c:v>Décembre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'Fg12'!$N$3:$N$18</c:f>
              <c:numCache>
                <c:formatCode>_-* #\ ##0\ _€_-;\-* #\ ##0\ _€_-;_-* "-"??\ _€_-;_-@_-</c:formatCode>
                <c:ptCount val="16"/>
                <c:pt idx="0">
                  <c:v>39575</c:v>
                </c:pt>
                <c:pt idx="1">
                  <c:v>34886</c:v>
                </c:pt>
                <c:pt idx="2">
                  <c:v>35096</c:v>
                </c:pt>
                <c:pt idx="3">
                  <c:v>35030</c:v>
                </c:pt>
                <c:pt idx="4">
                  <c:v>37894</c:v>
                </c:pt>
                <c:pt idx="5">
                  <c:v>35485</c:v>
                </c:pt>
                <c:pt idx="6">
                  <c:v>37688</c:v>
                </c:pt>
                <c:pt idx="7">
                  <c:v>38568</c:v>
                </c:pt>
                <c:pt idx="8">
                  <c:v>43607</c:v>
                </c:pt>
                <c:pt idx="9">
                  <c:v>41520</c:v>
                </c:pt>
                <c:pt idx="10">
                  <c:v>41499</c:v>
                </c:pt>
                <c:pt idx="11">
                  <c:v>43135</c:v>
                </c:pt>
                <c:pt idx="12">
                  <c:v>41822</c:v>
                </c:pt>
                <c:pt idx="13">
                  <c:v>35485</c:v>
                </c:pt>
                <c:pt idx="14">
                  <c:v>39094</c:v>
                </c:pt>
                <c:pt idx="15">
                  <c:v>48866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DEE-9DB8-1F737FD8117A}"/>
            </c:ext>
          </c:extLst>
        </c:ser>
        <c:ser>
          <c:idx val="1"/>
          <c:order val="1"/>
          <c:tx>
            <c:strRef>
              <c:f>'Fg12'!$O$2</c:f>
              <c:strCache>
                <c:ptCount val="1"/>
                <c:pt idx="0">
                  <c:v>Flux d'entrants observés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multiLvlStrRef>
              <c:f>'Fg12'!$L$3:$M$18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Septembre</c:v>
                  </c:pt>
                  <c:pt idx="15">
                    <c:v>Décembre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'Fg12'!$O$3:$O$18</c:f>
              <c:numCache>
                <c:formatCode>_-* #\ ##0\ _€_-;\-* #\ ##0\ _€_-;_-* "-"??\ _€_-;_-@_-</c:formatCode>
                <c:ptCount val="16"/>
                <c:pt idx="0">
                  <c:v>36901</c:v>
                </c:pt>
                <c:pt idx="1">
                  <c:v>34387</c:v>
                </c:pt>
                <c:pt idx="2">
                  <c:v>33784</c:v>
                </c:pt>
                <c:pt idx="3">
                  <c:v>38243</c:v>
                </c:pt>
                <c:pt idx="4">
                  <c:v>39834</c:v>
                </c:pt>
                <c:pt idx="5">
                  <c:v>38812</c:v>
                </c:pt>
                <c:pt idx="6">
                  <c:v>38537</c:v>
                </c:pt>
                <c:pt idx="7">
                  <c:v>43660</c:v>
                </c:pt>
                <c:pt idx="8">
                  <c:v>42076</c:v>
                </c:pt>
                <c:pt idx="9">
                  <c:v>42262</c:v>
                </c:pt>
                <c:pt idx="10">
                  <c:v>43179</c:v>
                </c:pt>
                <c:pt idx="11">
                  <c:v>46186</c:v>
                </c:pt>
                <c:pt idx="12">
                  <c:v>48059</c:v>
                </c:pt>
                <c:pt idx="13">
                  <c:v>50984</c:v>
                </c:pt>
                <c:pt idx="14">
                  <c:v>53178</c:v>
                </c:pt>
                <c:pt idx="15">
                  <c:v>51129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2-4DEE-9DB8-1F737FD8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638208"/>
        <c:axId val="789632304"/>
      </c:lineChart>
      <c:catAx>
        <c:axId val="7896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89632304"/>
        <c:crosses val="autoZero"/>
        <c:auto val="1"/>
        <c:lblAlgn val="ctr"/>
        <c:lblOffset val="100"/>
        <c:noMultiLvlLbl val="0"/>
      </c:catAx>
      <c:valAx>
        <c:axId val="78963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8963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1724782403656E-2"/>
          <c:y val="5.373634179275226E-2"/>
          <c:w val="0.91607323242437322"/>
          <c:h val="0.627130611573517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'Fg13'!$A$25</c:f>
              <c:strCache>
                <c:ptCount val="1"/>
                <c:pt idx="0">
                  <c:v>Les retours au Rsa</c:v>
                </c:pt>
              </c:strCache>
            </c:strRef>
          </c:tx>
          <c:spPr>
            <a:solidFill>
              <a:srgbClr val="8989FF"/>
            </a:solidFill>
            <a:ln>
              <a:solidFill>
                <a:srgbClr val="8989FF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E0FF"/>
              </a:solidFill>
              <a:ln>
                <a:solidFill>
                  <a:srgbClr val="B0E0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342F-4EF4-8DA5-B60124014D90}"/>
              </c:ext>
            </c:extLst>
          </c:dPt>
          <c:dPt>
            <c:idx val="1"/>
            <c:invertIfNegative val="0"/>
            <c:bubble3D val="0"/>
            <c:spPr>
              <a:solidFill>
                <a:srgbClr val="85FFBC"/>
              </a:solidFill>
              <a:ln>
                <a:solidFill>
                  <a:srgbClr val="85FFB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342F-4EF4-8DA5-B60124014D90}"/>
              </c:ext>
            </c:extLst>
          </c:dPt>
          <c:dPt>
            <c:idx val="2"/>
            <c:invertIfNegative val="0"/>
            <c:bubble3D val="0"/>
            <c:spPr>
              <a:solidFill>
                <a:srgbClr val="85FFBC"/>
              </a:solidFill>
              <a:ln>
                <a:solidFill>
                  <a:srgbClr val="85FFB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342F-4EF4-8DA5-B60124014D90}"/>
              </c:ext>
            </c:extLst>
          </c:dPt>
          <c:dPt>
            <c:idx val="3"/>
            <c:invertIfNegative val="0"/>
            <c:bubble3D val="0"/>
            <c:spPr>
              <a:solidFill>
                <a:srgbClr val="85FFBC"/>
              </a:solidFill>
              <a:ln>
                <a:solidFill>
                  <a:srgbClr val="85FFB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342F-4EF4-8DA5-B60124014D90}"/>
              </c:ext>
            </c:extLst>
          </c:dPt>
          <c:dPt>
            <c:idx val="4"/>
            <c:invertIfNegative val="0"/>
            <c:bubble3D val="0"/>
            <c:spPr>
              <a:solidFill>
                <a:srgbClr val="85FFBC"/>
              </a:solidFill>
              <a:ln>
                <a:solidFill>
                  <a:srgbClr val="85FFB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342F-4EF4-8DA5-B60124014D90}"/>
              </c:ext>
            </c:extLst>
          </c:dPt>
          <c:dPt>
            <c:idx val="5"/>
            <c:invertIfNegative val="0"/>
            <c:bubble3D val="0"/>
            <c:spPr>
              <a:solidFill>
                <a:srgbClr val="FFA7CB"/>
              </a:solidFill>
              <a:ln>
                <a:solidFill>
                  <a:srgbClr val="FFA7C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342F-4EF4-8DA5-B60124014D90}"/>
              </c:ext>
            </c:extLst>
          </c:dPt>
          <c:dPt>
            <c:idx val="6"/>
            <c:invertIfNegative val="0"/>
            <c:bubble3D val="0"/>
            <c:spPr>
              <a:solidFill>
                <a:srgbClr val="FFA7CB"/>
              </a:solidFill>
              <a:ln>
                <a:solidFill>
                  <a:srgbClr val="FFA7C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42F-4EF4-8DA5-B60124014D90}"/>
              </c:ext>
            </c:extLst>
          </c:dPt>
          <c:dPt>
            <c:idx val="7"/>
            <c:invertIfNegative val="0"/>
            <c:bubble3D val="0"/>
            <c:spPr>
              <a:solidFill>
                <a:srgbClr val="FFA7CB"/>
              </a:solidFill>
              <a:ln>
                <a:solidFill>
                  <a:srgbClr val="FFA7C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42F-4EF4-8DA5-B60124014D90}"/>
              </c:ext>
            </c:extLst>
          </c:dPt>
          <c:dPt>
            <c:idx val="8"/>
            <c:invertIfNegative val="0"/>
            <c:bubble3D val="0"/>
            <c:spPr>
              <a:solidFill>
                <a:srgbClr val="FFA7CB"/>
              </a:solidFill>
              <a:ln>
                <a:solidFill>
                  <a:srgbClr val="FFA7C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2F-4EF4-8DA5-B60124014D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'Fg13'!$B$23:$N$24</c:f>
              <c:multiLvlStrCache>
                <c:ptCount val="13"/>
                <c:lvl>
                  <c:pt idx="0">
                    <c:v>Déc </c:v>
                  </c:pt>
                  <c:pt idx="1">
                    <c:v>Mars </c:v>
                  </c:pt>
                  <c:pt idx="2">
                    <c:v>Juin </c:v>
                  </c:pt>
                  <c:pt idx="3">
                    <c:v>Sept </c:v>
                  </c:pt>
                  <c:pt idx="4">
                    <c:v>Déc </c:v>
                  </c:pt>
                  <c:pt idx="5">
                    <c:v>Mars </c:v>
                  </c:pt>
                  <c:pt idx="6">
                    <c:v>Juin </c:v>
                  </c:pt>
                  <c:pt idx="7">
                    <c:v>Sept </c:v>
                  </c:pt>
                  <c:pt idx="8">
                    <c:v>Déc </c:v>
                  </c:pt>
                  <c:pt idx="9">
                    <c:v>Mars </c:v>
                  </c:pt>
                  <c:pt idx="10">
                    <c:v>Juin </c:v>
                  </c:pt>
                  <c:pt idx="11">
                    <c:v>Sept </c:v>
                  </c:pt>
                  <c:pt idx="12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5">
                    <c:v>2019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'Fg13'!$B$25:$N$25</c:f>
              <c:numCache>
                <c:formatCode>0.0</c:formatCode>
                <c:ptCount val="13"/>
                <c:pt idx="0">
                  <c:v>8.6389999999999993</c:v>
                </c:pt>
                <c:pt idx="1">
                  <c:v>8.43</c:v>
                </c:pt>
                <c:pt idx="2">
                  <c:v>10.180999999999999</c:v>
                </c:pt>
                <c:pt idx="3">
                  <c:v>9.8119999999999994</c:v>
                </c:pt>
                <c:pt idx="4">
                  <c:v>12.222</c:v>
                </c:pt>
                <c:pt idx="5">
                  <c:v>12.31</c:v>
                </c:pt>
                <c:pt idx="6">
                  <c:v>14.964</c:v>
                </c:pt>
                <c:pt idx="7">
                  <c:v>15.531000000000001</c:v>
                </c:pt>
                <c:pt idx="8">
                  <c:v>16.681999999999999</c:v>
                </c:pt>
                <c:pt idx="9">
                  <c:v>17.701000000000001</c:v>
                </c:pt>
                <c:pt idx="10">
                  <c:v>20.965</c:v>
                </c:pt>
                <c:pt idx="11">
                  <c:v>18.137</c:v>
                </c:pt>
                <c:pt idx="12">
                  <c:v>16.02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F-4EF4-8DA5-B60124014D90}"/>
            </c:ext>
          </c:extLst>
        </c:ser>
        <c:ser>
          <c:idx val="1"/>
          <c:order val="1"/>
          <c:tx>
            <c:strRef>
              <c:f>'Fg13'!$A$26</c:f>
              <c:strCache>
                <c:ptCount val="1"/>
                <c:pt idx="0">
                  <c:v>Nouveaux-entrants dans le dispositif Rsa </c:v>
                </c:pt>
              </c:strCache>
            </c:strRef>
          </c:tx>
          <c:spPr>
            <a:solidFill>
              <a:srgbClr val="0000BE"/>
            </a:solidFill>
            <a:ln>
              <a:solidFill>
                <a:srgbClr val="0000BE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1C3FF"/>
              </a:solidFill>
              <a:ln>
                <a:solidFill>
                  <a:srgbClr val="B0E0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2-342F-4EF4-8DA5-B60124014D9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342F-4EF4-8DA5-B60124014D9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342F-4EF4-8DA5-B60124014D90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342F-4EF4-8DA5-B60124014D90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342F-4EF4-8DA5-B60124014D90}"/>
              </c:ext>
            </c:extLst>
          </c:dPt>
          <c:dPt>
            <c:idx val="5"/>
            <c:invertIfNegative val="0"/>
            <c:bubble3D val="0"/>
            <c:spPr>
              <a:solidFill>
                <a:srgbClr val="FF0066"/>
              </a:solidFill>
              <a:ln>
                <a:solidFill>
                  <a:srgbClr val="FF006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342F-4EF4-8DA5-B60124014D90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  <a:ln>
                <a:solidFill>
                  <a:srgbClr val="FF006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342F-4EF4-8DA5-B60124014D90}"/>
              </c:ext>
            </c:extLst>
          </c:dPt>
          <c:dPt>
            <c:idx val="7"/>
            <c:invertIfNegative val="0"/>
            <c:bubble3D val="0"/>
            <c:spPr>
              <a:solidFill>
                <a:srgbClr val="FF0066"/>
              </a:solidFill>
              <a:ln>
                <a:solidFill>
                  <a:srgbClr val="FF006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342F-4EF4-8DA5-B60124014D90}"/>
              </c:ext>
            </c:extLst>
          </c:dPt>
          <c:dPt>
            <c:idx val="8"/>
            <c:invertIfNegative val="0"/>
            <c:bubble3D val="0"/>
            <c:spPr>
              <a:solidFill>
                <a:srgbClr val="FF0066"/>
              </a:solidFill>
              <a:ln>
                <a:solidFill>
                  <a:srgbClr val="FF006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42F-4EF4-8DA5-B60124014D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'Fg13'!$B$23:$N$24</c:f>
              <c:multiLvlStrCache>
                <c:ptCount val="13"/>
                <c:lvl>
                  <c:pt idx="0">
                    <c:v>Déc </c:v>
                  </c:pt>
                  <c:pt idx="1">
                    <c:v>Mars </c:v>
                  </c:pt>
                  <c:pt idx="2">
                    <c:v>Juin </c:v>
                  </c:pt>
                  <c:pt idx="3">
                    <c:v>Sept </c:v>
                  </c:pt>
                  <c:pt idx="4">
                    <c:v>Déc </c:v>
                  </c:pt>
                  <c:pt idx="5">
                    <c:v>Mars </c:v>
                  </c:pt>
                  <c:pt idx="6">
                    <c:v>Juin </c:v>
                  </c:pt>
                  <c:pt idx="7">
                    <c:v>Sept </c:v>
                  </c:pt>
                  <c:pt idx="8">
                    <c:v>Déc </c:v>
                  </c:pt>
                  <c:pt idx="9">
                    <c:v>Mars </c:v>
                  </c:pt>
                  <c:pt idx="10">
                    <c:v>Juin </c:v>
                  </c:pt>
                  <c:pt idx="11">
                    <c:v>Sept </c:v>
                  </c:pt>
                  <c:pt idx="12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5">
                    <c:v>2019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'Fg13'!$B$26:$N$26</c:f>
              <c:numCache>
                <c:formatCode>0.0</c:formatCode>
                <c:ptCount val="13"/>
                <c:pt idx="0">
                  <c:v>24.96</c:v>
                </c:pt>
                <c:pt idx="1">
                  <c:v>31.404</c:v>
                </c:pt>
                <c:pt idx="2">
                  <c:v>28.631</c:v>
                </c:pt>
                <c:pt idx="3">
                  <c:v>28.725000000000001</c:v>
                </c:pt>
                <c:pt idx="4">
                  <c:v>31.437999999999999</c:v>
                </c:pt>
                <c:pt idx="5">
                  <c:v>29.765999999999998</c:v>
                </c:pt>
                <c:pt idx="6">
                  <c:v>27.297999999999998</c:v>
                </c:pt>
                <c:pt idx="7">
                  <c:v>27.648</c:v>
                </c:pt>
                <c:pt idx="8">
                  <c:v>29.504000000000001</c:v>
                </c:pt>
                <c:pt idx="9">
                  <c:v>30.358000000000001</c:v>
                </c:pt>
                <c:pt idx="10">
                  <c:v>30.018999999999998</c:v>
                </c:pt>
                <c:pt idx="11">
                  <c:v>35.040999999999997</c:v>
                </c:pt>
                <c:pt idx="12">
                  <c:v>35.109000000000002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2F-4EF4-8DA5-B6012401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580705648"/>
        <c:axId val="580703024"/>
      </c:barChart>
      <c:lineChart>
        <c:grouping val="stacked"/>
        <c:varyColors val="0"/>
        <c:ser>
          <c:idx val="2"/>
          <c:order val="2"/>
          <c:tx>
            <c:strRef>
              <c:f>'Fg13'!$A$27</c:f>
              <c:strCache>
                <c:ptCount val="1"/>
                <c:pt idx="0">
                  <c:v>Entrants bénéficiant préalablement de la prime d'activité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500831629568399E-2"/>
                  <c:y val="-3.4100596760443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342F-4EF4-8DA5-B60124014D90}"/>
                </c:ext>
              </c:extLst>
            </c:dLbl>
            <c:dLbl>
              <c:idx val="1"/>
              <c:layout>
                <c:manualLayout>
                  <c:x val="-3.5734220404872938E-2"/>
                  <c:y val="-5.1150895140664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342F-4EF4-8DA5-B60124014D90}"/>
                </c:ext>
              </c:extLst>
            </c:dLbl>
            <c:dLbl>
              <c:idx val="2"/>
              <c:layout>
                <c:manualLayout>
                  <c:x val="-3.5734220404872979E-2"/>
                  <c:y val="-4.7740835464620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342F-4EF4-8DA5-B60124014D90}"/>
                </c:ext>
              </c:extLst>
            </c:dLbl>
            <c:dLbl>
              <c:idx val="3"/>
              <c:layout>
                <c:manualLayout>
                  <c:x val="-3.3500831629568378E-2"/>
                  <c:y val="-4.7740835464620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342F-4EF4-8DA5-B60124014D90}"/>
                </c:ext>
              </c:extLst>
            </c:dLbl>
            <c:dLbl>
              <c:idx val="4"/>
              <c:layout>
                <c:manualLayout>
                  <c:x val="-3.5734220404872938E-2"/>
                  <c:y val="-5.115089514066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342F-4EF4-8DA5-B60124014D90}"/>
                </c:ext>
              </c:extLst>
            </c:dLbl>
            <c:dLbl>
              <c:idx val="5"/>
              <c:layout>
                <c:manualLayout>
                  <c:x val="-3.3500831629568378E-2"/>
                  <c:y val="-5.7971014492753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42F-4EF4-8DA5-B60124014D90}"/>
                </c:ext>
              </c:extLst>
            </c:dLbl>
            <c:dLbl>
              <c:idx val="6"/>
              <c:layout>
                <c:manualLayout>
                  <c:x val="-4.0200997955482057E-2"/>
                  <c:y val="-6.820119352088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342F-4EF4-8DA5-B60124014D90}"/>
                </c:ext>
              </c:extLst>
            </c:dLbl>
            <c:dLbl>
              <c:idx val="7"/>
              <c:layout>
                <c:manualLayout>
                  <c:x val="-3.7967609180177497E-2"/>
                  <c:y val="-7.1611253196930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42F-4EF4-8DA5-B60124014D90}"/>
                </c:ext>
              </c:extLst>
            </c:dLbl>
            <c:dLbl>
              <c:idx val="8"/>
              <c:layout>
                <c:manualLayout>
                  <c:x val="-4.0200997955482057E-2"/>
                  <c:y val="-6.479113384484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342F-4EF4-8DA5-B60124014D90}"/>
                </c:ext>
              </c:extLst>
            </c:dLbl>
            <c:dLbl>
              <c:idx val="9"/>
              <c:layout>
                <c:manualLayout>
                  <c:x val="-3.7967609180177581E-2"/>
                  <c:y val="-7.5021312872975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42F-4EF4-8DA5-B60124014D90}"/>
                </c:ext>
              </c:extLst>
            </c:dLbl>
            <c:dLbl>
              <c:idx val="10"/>
              <c:layout>
                <c:manualLayout>
                  <c:x val="-4.0200997955482057E-2"/>
                  <c:y val="-8.5251491901108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342F-4EF4-8DA5-B60124014D90}"/>
                </c:ext>
              </c:extLst>
            </c:dLbl>
            <c:dLbl>
              <c:idx val="11"/>
              <c:layout>
                <c:manualLayout>
                  <c:x val="-3.5734220404872938E-2"/>
                  <c:y val="-8.8661551577152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42F-4EF4-8DA5-B60124014D90}"/>
                </c:ext>
              </c:extLst>
            </c:dLbl>
            <c:dLbl>
              <c:idx val="12"/>
              <c:layout>
                <c:manualLayout>
                  <c:x val="-3.3500831629568378E-2"/>
                  <c:y val="-8.5251491901108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42F-4EF4-8DA5-B60124014D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FFC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'Fg13'!$B$23:$N$24</c:f>
              <c:multiLvlStrCache>
                <c:ptCount val="13"/>
                <c:lvl>
                  <c:pt idx="0">
                    <c:v>Déc </c:v>
                  </c:pt>
                  <c:pt idx="1">
                    <c:v>Mars </c:v>
                  </c:pt>
                  <c:pt idx="2">
                    <c:v>Juin </c:v>
                  </c:pt>
                  <c:pt idx="3">
                    <c:v>Sept </c:v>
                  </c:pt>
                  <c:pt idx="4">
                    <c:v>Déc </c:v>
                  </c:pt>
                  <c:pt idx="5">
                    <c:v>Mars </c:v>
                  </c:pt>
                  <c:pt idx="6">
                    <c:v>Juin </c:v>
                  </c:pt>
                  <c:pt idx="7">
                    <c:v>Sept </c:v>
                  </c:pt>
                  <c:pt idx="8">
                    <c:v>Déc </c:v>
                  </c:pt>
                  <c:pt idx="9">
                    <c:v>Mars </c:v>
                  </c:pt>
                  <c:pt idx="10">
                    <c:v>Juin </c:v>
                  </c:pt>
                  <c:pt idx="11">
                    <c:v>Sept </c:v>
                  </c:pt>
                  <c:pt idx="12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5">
                    <c:v>2019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'Fg13'!$B$27:$N$27</c:f>
              <c:numCache>
                <c:formatCode>0.0</c:formatCode>
                <c:ptCount val="13"/>
                <c:pt idx="0">
                  <c:v>7.415</c:v>
                </c:pt>
                <c:pt idx="1">
                  <c:v>7.3730000000000002</c:v>
                </c:pt>
                <c:pt idx="2">
                  <c:v>7.8129999999999997</c:v>
                </c:pt>
                <c:pt idx="3">
                  <c:v>7.9409999999999998</c:v>
                </c:pt>
                <c:pt idx="4">
                  <c:v>9.9260000000000002</c:v>
                </c:pt>
                <c:pt idx="5">
                  <c:v>9.1950000000000003</c:v>
                </c:pt>
                <c:pt idx="6">
                  <c:v>11.026</c:v>
                </c:pt>
                <c:pt idx="7">
                  <c:v>11.576000000000001</c:v>
                </c:pt>
                <c:pt idx="8">
                  <c:v>12.621</c:v>
                </c:pt>
                <c:pt idx="9">
                  <c:v>13.05</c:v>
                </c:pt>
                <c:pt idx="10">
                  <c:v>15.878</c:v>
                </c:pt>
                <c:pt idx="11">
                  <c:v>12.847</c:v>
                </c:pt>
                <c:pt idx="12">
                  <c:v>11.601000000000001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2F-4EF4-8DA5-B6012401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05648"/>
        <c:axId val="580703024"/>
      </c:lineChart>
      <c:catAx>
        <c:axId val="58070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80703024"/>
        <c:crosses val="autoZero"/>
        <c:auto val="1"/>
        <c:lblAlgn val="ctr"/>
        <c:lblOffset val="100"/>
        <c:noMultiLvlLbl val="0"/>
      </c:catAx>
      <c:valAx>
        <c:axId val="58070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8070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4109625272535"/>
          <c:y val="0.83588966980150503"/>
          <c:w val="0.54421212902445226"/>
          <c:h val="0.13341979311409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38542887285121E-2"/>
          <c:y val="3.8517843142263711E-2"/>
          <c:w val="0.80513827720687459"/>
          <c:h val="0.69115887721377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'Fg14'!$A$26</c:f>
              <c:strCache>
                <c:ptCount val="1"/>
                <c:pt idx="0">
                  <c:v>Prime d'activité sans majoration pour isolement</c:v>
                </c:pt>
              </c:strCache>
            </c:strRef>
          </c:tx>
          <c:spPr>
            <a:solidFill>
              <a:srgbClr val="898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E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FED-4D53-9A43-A3F0A50E5CA0}"/>
              </c:ext>
            </c:extLst>
          </c:dPt>
          <c:dPt>
            <c:idx val="1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FED-4D53-9A43-A3F0A50E5CA0}"/>
              </c:ext>
            </c:extLst>
          </c:dPt>
          <c:dPt>
            <c:idx val="2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FED-4D53-9A43-A3F0A50E5CA0}"/>
              </c:ext>
            </c:extLst>
          </c:dPt>
          <c:dPt>
            <c:idx val="3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FED-4D53-9A43-A3F0A50E5CA0}"/>
              </c:ext>
            </c:extLst>
          </c:dPt>
          <c:dPt>
            <c:idx val="4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0FED-4D53-9A43-A3F0A50E5C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'Fg14'!$B$24:$I$25</c:f>
              <c:multiLvlStrCache>
                <c:ptCount val="8"/>
                <c:lvl>
                  <c:pt idx="0">
                    <c:v>Déc </c:v>
                  </c:pt>
                  <c:pt idx="1">
                    <c:v>Juin </c:v>
                  </c:pt>
                  <c:pt idx="2">
                    <c:v>Déc</c:v>
                  </c:pt>
                  <c:pt idx="3">
                    <c:v>Juin </c:v>
                  </c:pt>
                  <c:pt idx="4">
                    <c:v>Déc </c:v>
                  </c:pt>
                  <c:pt idx="5">
                    <c:v>Juin</c:v>
                  </c:pt>
                  <c:pt idx="6">
                    <c:v>Sept </c:v>
                  </c:pt>
                  <c:pt idx="7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3">
                    <c:v>2019</c:v>
                  </c:pt>
                  <c:pt idx="5">
                    <c:v>2020</c:v>
                  </c:pt>
                </c:lvl>
              </c:multiLvlStrCache>
            </c:multiLvlStrRef>
          </c:cat>
          <c:val>
            <c:numRef>
              <c:f>'Fg14'!$B$26:$I$26</c:f>
              <c:numCache>
                <c:formatCode>_-* #\ ##0\ _€_-;\-* #\ ##0\ _€_-;_-* "-"??\ _€_-;_-@_-</c:formatCode>
                <c:ptCount val="8"/>
                <c:pt idx="0">
                  <c:v>377647</c:v>
                </c:pt>
                <c:pt idx="1">
                  <c:v>387552</c:v>
                </c:pt>
                <c:pt idx="2">
                  <c:v>423119</c:v>
                </c:pt>
                <c:pt idx="3">
                  <c:v>596195</c:v>
                </c:pt>
                <c:pt idx="4">
                  <c:v>615946</c:v>
                </c:pt>
                <c:pt idx="5">
                  <c:v>637703</c:v>
                </c:pt>
                <c:pt idx="6">
                  <c:v>618303</c:v>
                </c:pt>
                <c:pt idx="7">
                  <c:v>633233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D-4D53-9A43-A3F0A50E5CA0}"/>
            </c:ext>
          </c:extLst>
        </c:ser>
        <c:ser>
          <c:idx val="1"/>
          <c:order val="1"/>
          <c:tx>
            <c:strRef>
              <c:f>'Fg14'!$A$27</c:f>
              <c:strCache>
                <c:ptCount val="1"/>
                <c:pt idx="0">
                  <c:v>Prime d'activité avec majoration pour isolement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1C3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FED-4D53-9A43-A3F0A50E5CA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FED-4D53-9A43-A3F0A50E5CA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FED-4D53-9A43-A3F0A50E5CA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0FED-4D53-9A43-A3F0A50E5CA0}"/>
              </c:ext>
            </c:extLst>
          </c:dPt>
          <c:dPt>
            <c:idx val="4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0FED-4D53-9A43-A3F0A50E5CA0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A-0FED-4D53-9A43-A3F0A50E5CA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0FED-4D53-9A43-A3F0A50E5CA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45A-4EC5-B831-BFB76C31A4E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45A-4EC5-B831-BFB76C31A4E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45A-4EC5-B831-BFB76C31A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'Fg14'!$B$24:$I$25</c:f>
              <c:multiLvlStrCache>
                <c:ptCount val="8"/>
                <c:lvl>
                  <c:pt idx="0">
                    <c:v>Déc </c:v>
                  </c:pt>
                  <c:pt idx="1">
                    <c:v>Juin </c:v>
                  </c:pt>
                  <c:pt idx="2">
                    <c:v>Déc</c:v>
                  </c:pt>
                  <c:pt idx="3">
                    <c:v>Juin </c:v>
                  </c:pt>
                  <c:pt idx="4">
                    <c:v>Déc </c:v>
                  </c:pt>
                  <c:pt idx="5">
                    <c:v>Juin</c:v>
                  </c:pt>
                  <c:pt idx="6">
                    <c:v>Sept </c:v>
                  </c:pt>
                  <c:pt idx="7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3">
                    <c:v>2019</c:v>
                  </c:pt>
                  <c:pt idx="5">
                    <c:v>2020</c:v>
                  </c:pt>
                </c:lvl>
              </c:multiLvlStrCache>
            </c:multiLvlStrRef>
          </c:cat>
          <c:val>
            <c:numRef>
              <c:f>'Fg14'!$B$27:$I$27</c:f>
              <c:numCache>
                <c:formatCode>_-* #\ ##0\ _€_-;\-* #\ ##0\ _€_-;_-* "-"??\ _€_-;_-@_-</c:formatCode>
                <c:ptCount val="8"/>
                <c:pt idx="0">
                  <c:v>25949</c:v>
                </c:pt>
                <c:pt idx="1">
                  <c:v>26159</c:v>
                </c:pt>
                <c:pt idx="2">
                  <c:v>27946</c:v>
                </c:pt>
                <c:pt idx="3">
                  <c:v>34995</c:v>
                </c:pt>
                <c:pt idx="4">
                  <c:v>35681</c:v>
                </c:pt>
                <c:pt idx="5">
                  <c:v>34967</c:v>
                </c:pt>
                <c:pt idx="6">
                  <c:v>32927</c:v>
                </c:pt>
                <c:pt idx="7">
                  <c:v>33602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D-4D53-9A43-A3F0A50E5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240560720"/>
        <c:axId val="240557768"/>
      </c:barChart>
      <c:lineChart>
        <c:grouping val="standard"/>
        <c:varyColors val="0"/>
        <c:ser>
          <c:idx val="2"/>
          <c:order val="2"/>
          <c:tx>
            <c:strRef>
              <c:f>'Fg14'!$A$28</c:f>
              <c:strCache>
                <c:ptCount val="1"/>
                <c:pt idx="0">
                  <c:v>Evolution en glissement annuel de la prime d'activité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rgbClr val="FF0000">
                    <a:alpha val="88000"/>
                  </a:srgb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9469964664310952E-2"/>
                  <c:y val="-3.5714285714285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ED-4D53-9A43-A3F0A50E5CA0}"/>
                </c:ext>
              </c:extLst>
            </c:dLbl>
            <c:dLbl>
              <c:idx val="1"/>
              <c:layout>
                <c:manualLayout>
                  <c:x val="0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ED-4D53-9A43-A3F0A50E5CA0}"/>
                </c:ext>
              </c:extLst>
            </c:dLbl>
            <c:dLbl>
              <c:idx val="4"/>
              <c:layout>
                <c:manualLayout>
                  <c:x val="-4.9315068493150684E-2"/>
                  <c:y val="5.9050081426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ED-4D53-9A43-A3F0A50E5CA0}"/>
                </c:ext>
              </c:extLst>
            </c:dLbl>
            <c:dLbl>
              <c:idx val="5"/>
              <c:layout>
                <c:manualLayout>
                  <c:x val="-1.8368101247618021E-2"/>
                  <c:y val="-7.4271387718326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ED-4D53-9A43-A3F0A50E5CA0}"/>
                </c:ext>
              </c:extLst>
            </c:dLbl>
            <c:dLbl>
              <c:idx val="6"/>
              <c:layout>
                <c:manualLayout>
                  <c:x val="-4.9469964664310952E-2"/>
                  <c:y val="-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ED-4D53-9A43-A3F0A50E5CA0}"/>
                </c:ext>
              </c:extLst>
            </c:dLbl>
            <c:dLbl>
              <c:idx val="7"/>
              <c:layout>
                <c:manualLayout>
                  <c:x val="-4.7114252061248529E-2"/>
                  <c:y val="-5.9523809523809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ED-4D53-9A43-A3F0A50E5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'Fg14'!$B$24:$I$25</c:f>
              <c:multiLvlStrCache>
                <c:ptCount val="8"/>
                <c:lvl>
                  <c:pt idx="0">
                    <c:v>Déc </c:v>
                  </c:pt>
                  <c:pt idx="1">
                    <c:v>Juin </c:v>
                  </c:pt>
                  <c:pt idx="2">
                    <c:v>Déc</c:v>
                  </c:pt>
                  <c:pt idx="3">
                    <c:v>Juin </c:v>
                  </c:pt>
                  <c:pt idx="4">
                    <c:v>Déc </c:v>
                  </c:pt>
                  <c:pt idx="5">
                    <c:v>Juin</c:v>
                  </c:pt>
                  <c:pt idx="6">
                    <c:v>Sept </c:v>
                  </c:pt>
                  <c:pt idx="7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3">
                    <c:v>2019</c:v>
                  </c:pt>
                  <c:pt idx="5">
                    <c:v>2020</c:v>
                  </c:pt>
                </c:lvl>
              </c:multiLvlStrCache>
            </c:multiLvlStrRef>
          </c:cat>
          <c:val>
            <c:numRef>
              <c:f>'Fg14'!$B$28:$I$28</c:f>
              <c:numCache>
                <c:formatCode>0.0%</c:formatCode>
                <c:ptCount val="8"/>
                <c:pt idx="0">
                  <c:v>7.4714143442208239E-2</c:v>
                </c:pt>
                <c:pt idx="1">
                  <c:v>4.8152417628355357E-2</c:v>
                </c:pt>
                <c:pt idx="2">
                  <c:v>0.11761513989236762</c:v>
                </c:pt>
                <c:pt idx="3">
                  <c:v>0.5256785533863011</c:v>
                </c:pt>
                <c:pt idx="4">
                  <c:v>0.44464101626151442</c:v>
                </c:pt>
                <c:pt idx="5">
                  <c:v>6.5717137470492307E-2</c:v>
                </c:pt>
                <c:pt idx="6">
                  <c:v>2.8953792433303576E-2</c:v>
                </c:pt>
                <c:pt idx="7">
                  <c:v>2.3338505003629377E-2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D-4D53-9A43-A3F0A50E5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547272"/>
        <c:axId val="240546944"/>
      </c:lineChart>
      <c:catAx>
        <c:axId val="24056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40557768"/>
        <c:crosses val="autoZero"/>
        <c:auto val="1"/>
        <c:lblAlgn val="ctr"/>
        <c:lblOffset val="100"/>
        <c:noMultiLvlLbl val="0"/>
      </c:catAx>
      <c:valAx>
        <c:axId val="24055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40560720"/>
        <c:crosses val="autoZero"/>
        <c:crossBetween val="between"/>
      </c:valAx>
      <c:valAx>
        <c:axId val="24054694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40547272"/>
        <c:crosses val="max"/>
        <c:crossBetween val="between"/>
      </c:valAx>
      <c:catAx>
        <c:axId val="240547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054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09844877174785"/>
          <c:y val="0.85624767148972714"/>
          <c:w val="0.83498310465682823"/>
          <c:h val="0.1251838334919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'Fg15'!$A$23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61C3FF"/>
              </a:solidFill>
              <a:round/>
            </a:ln>
            <a:effectLst/>
          </c:spPr>
          <c:marker>
            <c:symbol val="none"/>
          </c:marker>
          <c:cat>
            <c:strRef>
              <c:f>'Fg15'!$B$22:$M$22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'Fg15'!$B$23:$M$23</c:f>
              <c:numCache>
                <c:formatCode>_-* #\ ##0\ _€_-;\-* #\ ##0\ _€_-;_-* "-"??\ _€_-;_-@_-</c:formatCode>
                <c:ptCount val="12"/>
                <c:pt idx="0">
                  <c:v>5588</c:v>
                </c:pt>
                <c:pt idx="1">
                  <c:v>5110</c:v>
                </c:pt>
                <c:pt idx="2">
                  <c:v>5191</c:v>
                </c:pt>
                <c:pt idx="3">
                  <c:v>5750</c:v>
                </c:pt>
                <c:pt idx="4">
                  <c:v>6551</c:v>
                </c:pt>
                <c:pt idx="5">
                  <c:v>5888</c:v>
                </c:pt>
                <c:pt idx="6">
                  <c:v>6410</c:v>
                </c:pt>
                <c:pt idx="7">
                  <c:v>6400</c:v>
                </c:pt>
                <c:pt idx="8">
                  <c:v>5869</c:v>
                </c:pt>
                <c:pt idx="9">
                  <c:v>6579</c:v>
                </c:pt>
                <c:pt idx="10">
                  <c:v>5709</c:v>
                </c:pt>
                <c:pt idx="11">
                  <c:v>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3-4ACF-A20D-B0F17FBE7996}"/>
            </c:ext>
          </c:extLst>
        </c:ser>
        <c:ser>
          <c:idx val="1"/>
          <c:order val="1"/>
          <c:tx>
            <c:strRef>
              <c:f>'Fg15'!$A$24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'Fg15'!$B$22:$M$22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'Fg15'!$B$24:$M$24</c:f>
              <c:numCache>
                <c:formatCode>_-* #\ ##0\ _€_-;\-* #\ ##0\ _€_-;_-* "-"??\ _€_-;_-@_-</c:formatCode>
                <c:ptCount val="12"/>
                <c:pt idx="0">
                  <c:v>5935</c:v>
                </c:pt>
                <c:pt idx="1">
                  <c:v>5357</c:v>
                </c:pt>
                <c:pt idx="2">
                  <c:v>5694</c:v>
                </c:pt>
                <c:pt idx="3">
                  <c:v>5761</c:v>
                </c:pt>
                <c:pt idx="4">
                  <c:v>6474</c:v>
                </c:pt>
                <c:pt idx="5">
                  <c:v>6498</c:v>
                </c:pt>
                <c:pt idx="6">
                  <c:v>6739</c:v>
                </c:pt>
                <c:pt idx="7">
                  <c:v>6607</c:v>
                </c:pt>
                <c:pt idx="8">
                  <c:v>6327</c:v>
                </c:pt>
                <c:pt idx="9">
                  <c:v>6801</c:v>
                </c:pt>
                <c:pt idx="10">
                  <c:v>6284</c:v>
                </c:pt>
                <c:pt idx="11">
                  <c:v>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3-4ACF-A20D-B0F17FBE7996}"/>
            </c:ext>
          </c:extLst>
        </c:ser>
        <c:ser>
          <c:idx val="2"/>
          <c:order val="2"/>
          <c:tx>
            <c:strRef>
              <c:f>'Fg15'!$A$25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cat>
            <c:strRef>
              <c:f>'Fg15'!$B$22:$M$22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'Fg15'!$B$25:$M$25</c:f>
              <c:numCache>
                <c:formatCode>_-* #\ ##0\ _€_-;\-* #\ ##0\ _€_-;_-* "-"??\ _€_-;_-@_-</c:formatCode>
                <c:ptCount val="12"/>
                <c:pt idx="0">
                  <c:v>5807</c:v>
                </c:pt>
                <c:pt idx="1">
                  <c:v>5147</c:v>
                </c:pt>
                <c:pt idx="2">
                  <c:v>5796</c:v>
                </c:pt>
                <c:pt idx="3">
                  <c:v>5811</c:v>
                </c:pt>
                <c:pt idx="4">
                  <c:v>6634</c:v>
                </c:pt>
                <c:pt idx="5">
                  <c:v>6622</c:v>
                </c:pt>
                <c:pt idx="6">
                  <c:v>6835</c:v>
                </c:pt>
                <c:pt idx="7">
                  <c:v>6720</c:v>
                </c:pt>
                <c:pt idx="8">
                  <c:v>6612</c:v>
                </c:pt>
                <c:pt idx="9">
                  <c:v>6782</c:v>
                </c:pt>
                <c:pt idx="10">
                  <c:v>6485</c:v>
                </c:pt>
                <c:pt idx="11">
                  <c:v>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3-4ACF-A20D-B0F17FBE7996}"/>
            </c:ext>
          </c:extLst>
        </c:ser>
        <c:ser>
          <c:idx val="3"/>
          <c:order val="3"/>
          <c:tx>
            <c:strRef>
              <c:f>'Fg15'!$A$26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0000BE"/>
              </a:solidFill>
              <a:round/>
            </a:ln>
            <a:effectLst/>
          </c:spPr>
          <c:marker>
            <c:symbol val="none"/>
          </c:marker>
          <c:cat>
            <c:strRef>
              <c:f>'Fg15'!$B$22:$M$22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'Fg15'!$B$26:$M$26</c:f>
              <c:numCache>
                <c:formatCode>_-* #\ ##0\ _€_-;\-* #\ ##0\ _€_-;_-* "-"??\ _€_-;_-@_-</c:formatCode>
                <c:ptCount val="12"/>
                <c:pt idx="0">
                  <c:v>6111</c:v>
                </c:pt>
                <c:pt idx="1">
                  <c:v>5742</c:v>
                </c:pt>
                <c:pt idx="2">
                  <c:v>6648</c:v>
                </c:pt>
                <c:pt idx="3">
                  <c:v>5970</c:v>
                </c:pt>
                <c:pt idx="4">
                  <c:v>6782</c:v>
                </c:pt>
                <c:pt idx="5">
                  <c:v>6726</c:v>
                </c:pt>
                <c:pt idx="6">
                  <c:v>6884</c:v>
                </c:pt>
                <c:pt idx="7">
                  <c:v>6858</c:v>
                </c:pt>
                <c:pt idx="8">
                  <c:v>6757</c:v>
                </c:pt>
                <c:pt idx="9">
                  <c:v>6615</c:v>
                </c:pt>
                <c:pt idx="10">
                  <c:v>6314</c:v>
                </c:pt>
                <c:pt idx="11">
                  <c:v>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3-4ACF-A20D-B0F17FBE7996}"/>
            </c:ext>
          </c:extLst>
        </c:ser>
        <c:ser>
          <c:idx val="4"/>
          <c:order val="4"/>
          <c:tx>
            <c:strRef>
              <c:f>'Fg15'!$A$27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'Fg15'!$B$22:$M$22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'Fg15'!$B$27:$M$27</c:f>
              <c:numCache>
                <c:formatCode>_-* #\ ##0\ _€_-;\-* #\ ##0\ _€_-;_-* "-"??\ _€_-;_-@_-</c:formatCode>
                <c:ptCount val="12"/>
                <c:pt idx="0">
                  <c:v>4965</c:v>
                </c:pt>
                <c:pt idx="1">
                  <c:v>5099</c:v>
                </c:pt>
                <c:pt idx="2">
                  <c:v>5665</c:v>
                </c:pt>
                <c:pt idx="3">
                  <c:v>5781</c:v>
                </c:pt>
                <c:pt idx="4">
                  <c:v>6035</c:v>
                </c:pt>
                <c:pt idx="5">
                  <c:v>5919</c:v>
                </c:pt>
                <c:pt idx="6">
                  <c:v>6259</c:v>
                </c:pt>
                <c:pt idx="7">
                  <c:v>6196</c:v>
                </c:pt>
                <c:pt idx="8">
                  <c:v>6101</c:v>
                </c:pt>
                <c:pt idx="9">
                  <c:v>5943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3-4ACF-A20D-B0F17FBE7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797488"/>
        <c:axId val="926801424"/>
      </c:lineChart>
      <c:catAx>
        <c:axId val="92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926801424"/>
        <c:crosses val="autoZero"/>
        <c:auto val="1"/>
        <c:lblAlgn val="ctr"/>
        <c:lblOffset val="100"/>
        <c:noMultiLvlLbl val="0"/>
      </c:catAx>
      <c:valAx>
        <c:axId val="926801424"/>
        <c:scaling>
          <c:orientation val="minMax"/>
          <c:min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92679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'Fg16'!$K$10</c:f>
              <c:strCache>
                <c:ptCount val="1"/>
                <c:pt idx="0">
                  <c:v>Ensemble des allocataires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1C3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EFB-4FF2-80B4-85399E67DE7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EFB-4FF2-80B4-85399E67DE7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EFB-4FF2-80B4-85399E67DE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'Fg16'!$J$11:$J$14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'Fg16'!$K$11:$K$14</c:f>
              <c:numCache>
                <c:formatCode>General</c:formatCode>
                <c:ptCount val="4"/>
                <c:pt idx="0">
                  <c:v>10.6</c:v>
                </c:pt>
                <c:pt idx="1">
                  <c:v>10.7</c:v>
                </c:pt>
                <c:pt idx="2">
                  <c:v>10.8</c:v>
                </c:pt>
                <c:pt idx="3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B-4FF2-80B4-85399E67DE78}"/>
            </c:ext>
          </c:extLst>
        </c:ser>
        <c:ser>
          <c:idx val="1"/>
          <c:order val="1"/>
          <c:tx>
            <c:strRef>
              <c:f>'Fg16'!$L$10</c:f>
              <c:strCache>
                <c:ptCount val="1"/>
                <c:pt idx="0">
                  <c:v>Allocataires à bas revenus</c:v>
                </c:pt>
              </c:strCache>
            </c:strRef>
          </c:tx>
          <c:spPr>
            <a:solidFill>
              <a:srgbClr val="898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E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EFB-4FF2-80B4-85399E67DE78}"/>
              </c:ext>
            </c:extLst>
          </c:dPt>
          <c:dPt>
            <c:idx val="1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EFB-4FF2-80B4-85399E67DE78}"/>
              </c:ext>
            </c:extLst>
          </c:dPt>
          <c:dPt>
            <c:idx val="2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EFB-4FF2-80B4-85399E67DE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'Fg16'!$J$11:$J$14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'Fg16'!$L$11:$L$14</c:f>
              <c:numCache>
                <c:formatCode>General</c:formatCode>
                <c:ptCount val="4"/>
                <c:pt idx="0">
                  <c:v>12.3</c:v>
                </c:pt>
                <c:pt idx="1">
                  <c:v>12.4</c:v>
                </c:pt>
                <c:pt idx="2">
                  <c:v>11.8</c:v>
                </c:pt>
                <c:pt idx="3" formatCode="0.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B-4FF2-80B4-85399E67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19787144"/>
        <c:axId val="619787472"/>
      </c:barChart>
      <c:catAx>
        <c:axId val="61978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19787472"/>
        <c:crosses val="autoZero"/>
        <c:auto val="1"/>
        <c:lblAlgn val="ctr"/>
        <c:lblOffset val="100"/>
        <c:noMultiLvlLbl val="0"/>
      </c:catAx>
      <c:valAx>
        <c:axId val="619787472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1978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5996478701032"/>
          <c:y val="7.4084260832566501E-2"/>
          <c:w val="0.73645281296359677"/>
          <c:h val="0.59979427191733214"/>
        </c:manualLayout>
      </c:layout>
      <c:lineChart>
        <c:grouping val="stacked"/>
        <c:varyColors val="0"/>
        <c:ser>
          <c:idx val="0"/>
          <c:order val="0"/>
          <c:tx>
            <c:strRef>
              <c:f>'Fg2'!$N$2</c:f>
              <c:strCache>
                <c:ptCount val="1"/>
                <c:pt idx="0">
                  <c:v>Montant des prestations versées par les caf en Île-de-France (en millions d’euros) 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'Fg2'!$L$3:$M$51</c:f>
              <c:multiLvlStrCache>
                <c:ptCount val="49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 </c:v>
                  </c:pt>
                  <c:pt idx="3">
                    <c:v>Avril </c:v>
                  </c:pt>
                  <c:pt idx="4">
                    <c:v>Mai </c:v>
                  </c:pt>
                  <c:pt idx="5">
                    <c:v>Juin </c:v>
                  </c:pt>
                  <c:pt idx="6">
                    <c:v>Juillet</c:v>
                  </c:pt>
                  <c:pt idx="7">
                    <c:v>Août </c:v>
                  </c:pt>
                  <c:pt idx="8">
                    <c:v>Septembre </c:v>
                  </c:pt>
                  <c:pt idx="9">
                    <c:v>Octobre </c:v>
                  </c:pt>
                  <c:pt idx="10">
                    <c:v>Novembre</c:v>
                  </c:pt>
                  <c:pt idx="11">
                    <c:v>Décembre </c:v>
                  </c:pt>
                  <c:pt idx="12">
                    <c:v>Janvier </c:v>
                  </c:pt>
                  <c:pt idx="13">
                    <c:v>Février </c:v>
                  </c:pt>
                  <c:pt idx="14">
                    <c:v>Mars </c:v>
                  </c:pt>
                  <c:pt idx="15">
                    <c:v>Avril</c:v>
                  </c:pt>
                  <c:pt idx="16">
                    <c:v>Mai </c:v>
                  </c:pt>
                  <c:pt idx="17">
                    <c:v>Juin </c:v>
                  </c:pt>
                  <c:pt idx="18">
                    <c:v>Juillet </c:v>
                  </c:pt>
                  <c:pt idx="19">
                    <c:v>Août </c:v>
                  </c:pt>
                  <c:pt idx="20">
                    <c:v>Septembre </c:v>
                  </c:pt>
                  <c:pt idx="21">
                    <c:v>Octobre </c:v>
                  </c:pt>
                  <c:pt idx="22">
                    <c:v>Novembre</c:v>
                  </c:pt>
                  <c:pt idx="23">
                    <c:v>Décembre </c:v>
                  </c:pt>
                  <c:pt idx="24">
                    <c:v>Janvier </c:v>
                  </c:pt>
                  <c:pt idx="25">
                    <c:v>Février </c:v>
                  </c:pt>
                  <c:pt idx="26">
                    <c:v>Mars </c:v>
                  </c:pt>
                  <c:pt idx="27">
                    <c:v>Avril</c:v>
                  </c:pt>
                  <c:pt idx="28">
                    <c:v>Mai </c:v>
                  </c:pt>
                  <c:pt idx="29">
                    <c:v>Juin </c:v>
                  </c:pt>
                  <c:pt idx="30">
                    <c:v>Juillet </c:v>
                  </c:pt>
                  <c:pt idx="31">
                    <c:v>Août </c:v>
                  </c:pt>
                  <c:pt idx="32">
                    <c:v>Septembre </c:v>
                  </c:pt>
                  <c:pt idx="33">
                    <c:v>Octobre </c:v>
                  </c:pt>
                  <c:pt idx="34">
                    <c:v>Novembre</c:v>
                  </c:pt>
                  <c:pt idx="35">
                    <c:v>Décembre </c:v>
                  </c:pt>
                  <c:pt idx="36">
                    <c:v>Janvier </c:v>
                  </c:pt>
                  <c:pt idx="37">
                    <c:v>Février </c:v>
                  </c:pt>
                  <c:pt idx="38">
                    <c:v>Mars </c:v>
                  </c:pt>
                  <c:pt idx="39">
                    <c:v>Avril</c:v>
                  </c:pt>
                  <c:pt idx="40">
                    <c:v>Mai </c:v>
                  </c:pt>
                  <c:pt idx="41">
                    <c:v>Juin </c:v>
                  </c:pt>
                  <c:pt idx="42">
                    <c:v>Juillet </c:v>
                  </c:pt>
                  <c:pt idx="43">
                    <c:v>Août </c:v>
                  </c:pt>
                  <c:pt idx="44">
                    <c:v>Septembre </c:v>
                  </c:pt>
                  <c:pt idx="45">
                    <c:v>Octobre </c:v>
                  </c:pt>
                  <c:pt idx="46">
                    <c:v>Novembre</c:v>
                  </c:pt>
                  <c:pt idx="47">
                    <c:v>Décembre </c:v>
                  </c:pt>
                  <c:pt idx="48">
                    <c:v>Janvier 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  <c:pt idx="48">
                    <c:v>2021</c:v>
                  </c:pt>
                </c:lvl>
              </c:multiLvlStrCache>
            </c:multiLvlStrRef>
          </c:cat>
          <c:val>
            <c:numRef>
              <c:f>'Fg2'!$N$3:$N$51</c:f>
              <c:numCache>
                <c:formatCode>#\ ##0.0</c:formatCode>
                <c:ptCount val="49"/>
                <c:pt idx="0">
                  <c:v>948.73042598000006</c:v>
                </c:pt>
                <c:pt idx="1">
                  <c:v>954.63309044000016</c:v>
                </c:pt>
                <c:pt idx="2">
                  <c:v>958.25590310000007</c:v>
                </c:pt>
                <c:pt idx="3">
                  <c:v>969.13169430999994</c:v>
                </c:pt>
                <c:pt idx="4">
                  <c:v>973.08632216000012</c:v>
                </c:pt>
                <c:pt idx="5">
                  <c:v>977.50497988999996</c:v>
                </c:pt>
                <c:pt idx="6">
                  <c:v>973.93634902999997</c:v>
                </c:pt>
                <c:pt idx="7">
                  <c:v>995.38298080000004</c:v>
                </c:pt>
                <c:pt idx="8">
                  <c:v>999.82719840000004</c:v>
                </c:pt>
                <c:pt idx="9">
                  <c:v>1005.41311825</c:v>
                </c:pt>
                <c:pt idx="10">
                  <c:v>1012.65718993</c:v>
                </c:pt>
                <c:pt idx="11">
                  <c:v>1016.1483051500001</c:v>
                </c:pt>
                <c:pt idx="12">
                  <c:v>962.10425744999986</c:v>
                </c:pt>
                <c:pt idx="13">
                  <c:v>950.7002675</c:v>
                </c:pt>
                <c:pt idx="14">
                  <c:v>957.14158235000014</c:v>
                </c:pt>
                <c:pt idx="15">
                  <c:v>969.64207099000009</c:v>
                </c:pt>
                <c:pt idx="16">
                  <c:v>976.23983411999995</c:v>
                </c:pt>
                <c:pt idx="17">
                  <c:v>980.43812385000012</c:v>
                </c:pt>
                <c:pt idx="18">
                  <c:v>975.20422804000009</c:v>
                </c:pt>
                <c:pt idx="19">
                  <c:v>999.26818322999986</c:v>
                </c:pt>
                <c:pt idx="20">
                  <c:v>1004.58025553</c:v>
                </c:pt>
                <c:pt idx="21">
                  <c:v>1016.3913862200001</c:v>
                </c:pt>
                <c:pt idx="22">
                  <c:v>1031.9936003400001</c:v>
                </c:pt>
                <c:pt idx="23">
                  <c:v>1040.57287987</c:v>
                </c:pt>
                <c:pt idx="24">
                  <c:v>1008.4651056499999</c:v>
                </c:pt>
                <c:pt idx="25">
                  <c:v>1022.25589237</c:v>
                </c:pt>
                <c:pt idx="26">
                  <c:v>1030.5960245199999</c:v>
                </c:pt>
                <c:pt idx="27">
                  <c:v>1038.72172333</c:v>
                </c:pt>
                <c:pt idx="28">
                  <c:v>1095.5499518500001</c:v>
                </c:pt>
                <c:pt idx="29">
                  <c:v>1102.2727216600001</c:v>
                </c:pt>
                <c:pt idx="30">
                  <c:v>1091.7383040499999</c:v>
                </c:pt>
                <c:pt idx="31">
                  <c:v>1107.1809733800001</c:v>
                </c:pt>
                <c:pt idx="32">
                  <c:v>1112.6636518099999</c:v>
                </c:pt>
                <c:pt idx="33">
                  <c:v>1125.0822245300001</c:v>
                </c:pt>
                <c:pt idx="34">
                  <c:v>1138.7478348899999</c:v>
                </c:pt>
                <c:pt idx="35">
                  <c:v>1140.8939736299999</c:v>
                </c:pt>
                <c:pt idx="36">
                  <c:v>1076.65001295</c:v>
                </c:pt>
                <c:pt idx="37">
                  <c:v>1082.4067725799998</c:v>
                </c:pt>
                <c:pt idx="38">
                  <c:v>1079.69816246</c:v>
                </c:pt>
                <c:pt idx="39">
                  <c:v>1068.8819683999998</c:v>
                </c:pt>
                <c:pt idx="40">
                  <c:v>1100.4274043399998</c:v>
                </c:pt>
                <c:pt idx="41">
                  <c:v>1131.8525631</c:v>
                </c:pt>
                <c:pt idx="42">
                  <c:v>1132.1347494900001</c:v>
                </c:pt>
                <c:pt idx="43">
                  <c:v>1161.4112539400001</c:v>
                </c:pt>
                <c:pt idx="44">
                  <c:v>1166.7480756399998</c:v>
                </c:pt>
                <c:pt idx="45">
                  <c:v>1184.6506606100002</c:v>
                </c:pt>
                <c:pt idx="46">
                  <c:v>1190.3558230900001</c:v>
                </c:pt>
                <c:pt idx="47">
                  <c:v>1191.2293522800003</c:v>
                </c:pt>
                <c:pt idx="48">
                  <c:v>1107.4974299200001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8-48F1-8EDE-231E962B8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792744"/>
        <c:axId val="569790776"/>
      </c:lineChart>
      <c:lineChart>
        <c:grouping val="stacked"/>
        <c:varyColors val="0"/>
        <c:ser>
          <c:idx val="1"/>
          <c:order val="1"/>
          <c:tx>
            <c:strRef>
              <c:f>'Fg2'!$O$2</c:f>
              <c:strCache>
                <c:ptCount val="1"/>
                <c:pt idx="0">
                  <c:v>Nombre d'allocataires des caf en Île-de-France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'Fg2'!$L$3:$M$51</c:f>
              <c:multiLvlStrCache>
                <c:ptCount val="49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 </c:v>
                  </c:pt>
                  <c:pt idx="3">
                    <c:v>Avril </c:v>
                  </c:pt>
                  <c:pt idx="4">
                    <c:v>Mai </c:v>
                  </c:pt>
                  <c:pt idx="5">
                    <c:v>Juin </c:v>
                  </c:pt>
                  <c:pt idx="6">
                    <c:v>Juillet</c:v>
                  </c:pt>
                  <c:pt idx="7">
                    <c:v>Août </c:v>
                  </c:pt>
                  <c:pt idx="8">
                    <c:v>Septembre </c:v>
                  </c:pt>
                  <c:pt idx="9">
                    <c:v>Octobre </c:v>
                  </c:pt>
                  <c:pt idx="10">
                    <c:v>Novembre</c:v>
                  </c:pt>
                  <c:pt idx="11">
                    <c:v>Décembre </c:v>
                  </c:pt>
                  <c:pt idx="12">
                    <c:v>Janvier </c:v>
                  </c:pt>
                  <c:pt idx="13">
                    <c:v>Février </c:v>
                  </c:pt>
                  <c:pt idx="14">
                    <c:v>Mars </c:v>
                  </c:pt>
                  <c:pt idx="15">
                    <c:v>Avril</c:v>
                  </c:pt>
                  <c:pt idx="16">
                    <c:v>Mai </c:v>
                  </c:pt>
                  <c:pt idx="17">
                    <c:v>Juin </c:v>
                  </c:pt>
                  <c:pt idx="18">
                    <c:v>Juillet </c:v>
                  </c:pt>
                  <c:pt idx="19">
                    <c:v>Août </c:v>
                  </c:pt>
                  <c:pt idx="20">
                    <c:v>Septembre </c:v>
                  </c:pt>
                  <c:pt idx="21">
                    <c:v>Octobre </c:v>
                  </c:pt>
                  <c:pt idx="22">
                    <c:v>Novembre</c:v>
                  </c:pt>
                  <c:pt idx="23">
                    <c:v>Décembre </c:v>
                  </c:pt>
                  <c:pt idx="24">
                    <c:v>Janvier </c:v>
                  </c:pt>
                  <c:pt idx="25">
                    <c:v>Février </c:v>
                  </c:pt>
                  <c:pt idx="26">
                    <c:v>Mars </c:v>
                  </c:pt>
                  <c:pt idx="27">
                    <c:v>Avril</c:v>
                  </c:pt>
                  <c:pt idx="28">
                    <c:v>Mai </c:v>
                  </c:pt>
                  <c:pt idx="29">
                    <c:v>Juin </c:v>
                  </c:pt>
                  <c:pt idx="30">
                    <c:v>Juillet </c:v>
                  </c:pt>
                  <c:pt idx="31">
                    <c:v>Août </c:v>
                  </c:pt>
                  <c:pt idx="32">
                    <c:v>Septembre </c:v>
                  </c:pt>
                  <c:pt idx="33">
                    <c:v>Octobre </c:v>
                  </c:pt>
                  <c:pt idx="34">
                    <c:v>Novembre</c:v>
                  </c:pt>
                  <c:pt idx="35">
                    <c:v>Décembre </c:v>
                  </c:pt>
                  <c:pt idx="36">
                    <c:v>Janvier </c:v>
                  </c:pt>
                  <c:pt idx="37">
                    <c:v>Février </c:v>
                  </c:pt>
                  <c:pt idx="38">
                    <c:v>Mars </c:v>
                  </c:pt>
                  <c:pt idx="39">
                    <c:v>Avril</c:v>
                  </c:pt>
                  <c:pt idx="40">
                    <c:v>Mai </c:v>
                  </c:pt>
                  <c:pt idx="41">
                    <c:v>Juin </c:v>
                  </c:pt>
                  <c:pt idx="42">
                    <c:v>Juillet </c:v>
                  </c:pt>
                  <c:pt idx="43">
                    <c:v>Août </c:v>
                  </c:pt>
                  <c:pt idx="44">
                    <c:v>Septembre </c:v>
                  </c:pt>
                  <c:pt idx="45">
                    <c:v>Octobre </c:v>
                  </c:pt>
                  <c:pt idx="46">
                    <c:v>Novembre</c:v>
                  </c:pt>
                  <c:pt idx="47">
                    <c:v>Décembre </c:v>
                  </c:pt>
                  <c:pt idx="48">
                    <c:v>Janvier 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  <c:pt idx="48">
                    <c:v>2021</c:v>
                  </c:pt>
                </c:lvl>
              </c:multiLvlStrCache>
            </c:multiLvlStrRef>
          </c:cat>
          <c:val>
            <c:numRef>
              <c:f>'Fg2'!$O$3:$O$51</c:f>
              <c:numCache>
                <c:formatCode>#,##0</c:formatCode>
                <c:ptCount val="49"/>
                <c:pt idx="0">
                  <c:v>2167697</c:v>
                </c:pt>
                <c:pt idx="1">
                  <c:v>2180116</c:v>
                </c:pt>
                <c:pt idx="2">
                  <c:v>2194011</c:v>
                </c:pt>
                <c:pt idx="3">
                  <c:v>2202203</c:v>
                </c:pt>
                <c:pt idx="4">
                  <c:v>2211222</c:v>
                </c:pt>
                <c:pt idx="5">
                  <c:v>2212394</c:v>
                </c:pt>
                <c:pt idx="6">
                  <c:v>2187585</c:v>
                </c:pt>
                <c:pt idx="7">
                  <c:v>2210286</c:v>
                </c:pt>
                <c:pt idx="8">
                  <c:v>2220079</c:v>
                </c:pt>
                <c:pt idx="9">
                  <c:v>2245739</c:v>
                </c:pt>
                <c:pt idx="10">
                  <c:v>2259424</c:v>
                </c:pt>
                <c:pt idx="11">
                  <c:v>2265281</c:v>
                </c:pt>
                <c:pt idx="12">
                  <c:v>2186495</c:v>
                </c:pt>
                <c:pt idx="13">
                  <c:v>2199036</c:v>
                </c:pt>
                <c:pt idx="14">
                  <c:v>2212022</c:v>
                </c:pt>
                <c:pt idx="15">
                  <c:v>2220502</c:v>
                </c:pt>
                <c:pt idx="16">
                  <c:v>2229898</c:v>
                </c:pt>
                <c:pt idx="17">
                  <c:v>2231124</c:v>
                </c:pt>
                <c:pt idx="18">
                  <c:v>2211151</c:v>
                </c:pt>
                <c:pt idx="19">
                  <c:v>2230335</c:v>
                </c:pt>
                <c:pt idx="20">
                  <c:v>2240604</c:v>
                </c:pt>
                <c:pt idx="21">
                  <c:v>2268036</c:v>
                </c:pt>
                <c:pt idx="22">
                  <c:v>2283549</c:v>
                </c:pt>
                <c:pt idx="23">
                  <c:v>2299755</c:v>
                </c:pt>
                <c:pt idx="24">
                  <c:v>2294698</c:v>
                </c:pt>
                <c:pt idx="25">
                  <c:v>2331750</c:v>
                </c:pt>
                <c:pt idx="26">
                  <c:v>2353712</c:v>
                </c:pt>
                <c:pt idx="27">
                  <c:v>2362700</c:v>
                </c:pt>
                <c:pt idx="28">
                  <c:v>2371349</c:v>
                </c:pt>
                <c:pt idx="29">
                  <c:v>2373302</c:v>
                </c:pt>
                <c:pt idx="30">
                  <c:v>2352168</c:v>
                </c:pt>
                <c:pt idx="31">
                  <c:v>2369987</c:v>
                </c:pt>
                <c:pt idx="32">
                  <c:v>2385212</c:v>
                </c:pt>
                <c:pt idx="33">
                  <c:v>2410469</c:v>
                </c:pt>
                <c:pt idx="34">
                  <c:v>2424825</c:v>
                </c:pt>
                <c:pt idx="35">
                  <c:v>2432287</c:v>
                </c:pt>
                <c:pt idx="36">
                  <c:v>2363668</c:v>
                </c:pt>
                <c:pt idx="37">
                  <c:v>2377099</c:v>
                </c:pt>
                <c:pt idx="38">
                  <c:v>2388962</c:v>
                </c:pt>
                <c:pt idx="39">
                  <c:v>2393716</c:v>
                </c:pt>
                <c:pt idx="40">
                  <c:v>2415036</c:v>
                </c:pt>
                <c:pt idx="41">
                  <c:v>2428214</c:v>
                </c:pt>
                <c:pt idx="42">
                  <c:v>2419906</c:v>
                </c:pt>
                <c:pt idx="43">
                  <c:v>2442259</c:v>
                </c:pt>
                <c:pt idx="44">
                  <c:v>2460931</c:v>
                </c:pt>
                <c:pt idx="45">
                  <c:v>2487679</c:v>
                </c:pt>
                <c:pt idx="46">
                  <c:v>2500200</c:v>
                </c:pt>
                <c:pt idx="47">
                  <c:v>2501592</c:v>
                </c:pt>
                <c:pt idx="48">
                  <c:v>2407427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8-48F1-8EDE-231E962B8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786840"/>
        <c:axId val="569786512"/>
      </c:lineChart>
      <c:catAx>
        <c:axId val="56979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9790776"/>
        <c:crosses val="autoZero"/>
        <c:auto val="1"/>
        <c:lblAlgn val="ctr"/>
        <c:lblOffset val="100"/>
        <c:noMultiLvlLbl val="0"/>
      </c:catAx>
      <c:valAx>
        <c:axId val="569790776"/>
        <c:scaling>
          <c:orientation val="minMax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9792744"/>
        <c:crosses val="autoZero"/>
        <c:crossBetween val="between"/>
      </c:valAx>
      <c:valAx>
        <c:axId val="5697865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9786840"/>
        <c:crosses val="max"/>
        <c:crossBetween val="between"/>
      </c:valAx>
      <c:catAx>
        <c:axId val="569786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9786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31470707151E-2"/>
          <c:y val="0.90568153302463583"/>
          <c:w val="0.9"/>
          <c:h val="5.070474911196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 baseline="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'Fg3'!$L$2</c:f>
              <c:strCache>
                <c:ptCount val="1"/>
                <c:pt idx="0">
                  <c:v>2017*</c:v>
                </c:pt>
              </c:strCache>
            </c:strRef>
          </c:tx>
          <c:spPr>
            <a:ln w="28575" cap="rnd">
              <a:solidFill>
                <a:srgbClr val="B0E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0E0FF"/>
              </a:solidFill>
              <a:ln w="9525">
                <a:solidFill>
                  <a:srgbClr val="B0E0FF"/>
                </a:solidFill>
              </a:ln>
              <a:effectLst/>
            </c:spPr>
          </c:marker>
          <c:cat>
            <c:strRef>
              <c:f>'Fg3'!$K$3:$K$14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'Fg3'!$L$3:$L$14</c:f>
              <c:numCache>
                <c:formatCode>_-* #\ ##0\ _€_-;\-* #\ ##0\ _€_-;_-* "-"??\ _€_-;_-@_-</c:formatCode>
                <c:ptCount val="12"/>
                <c:pt idx="0">
                  <c:v>21299</c:v>
                </c:pt>
                <c:pt idx="1">
                  <c:v>42216</c:v>
                </c:pt>
                <c:pt idx="2">
                  <c:v>62818</c:v>
                </c:pt>
                <c:pt idx="3">
                  <c:v>82031</c:v>
                </c:pt>
                <c:pt idx="4">
                  <c:v>100206</c:v>
                </c:pt>
                <c:pt idx="5">
                  <c:v>116598</c:v>
                </c:pt>
                <c:pt idx="6">
                  <c:v>131658</c:v>
                </c:pt>
                <c:pt idx="7">
                  <c:v>153658</c:v>
                </c:pt>
                <c:pt idx="8">
                  <c:v>184460</c:v>
                </c:pt>
                <c:pt idx="9">
                  <c:v>225892</c:v>
                </c:pt>
                <c:pt idx="10">
                  <c:v>250366</c:v>
                </c:pt>
                <c:pt idx="11">
                  <c:v>269715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8-45B6-AADB-8371B9BE788A}"/>
            </c:ext>
          </c:extLst>
        </c:ser>
        <c:ser>
          <c:idx val="1"/>
          <c:order val="1"/>
          <c:tx>
            <c:strRef>
              <c:f>'Fg3'!$M$2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'Fg3'!$K$3:$K$14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'Fg3'!$M$3:$M$14</c:f>
              <c:numCache>
                <c:formatCode>_-* #\ ##0\ _€_-;\-* #\ ##0\ _€_-;_-* "-"??\ _€_-;_-@_-</c:formatCode>
                <c:ptCount val="12"/>
                <c:pt idx="0">
                  <c:v>20971</c:v>
                </c:pt>
                <c:pt idx="1">
                  <c:v>41896</c:v>
                </c:pt>
                <c:pt idx="2">
                  <c:v>62740</c:v>
                </c:pt>
                <c:pt idx="3">
                  <c:v>81687</c:v>
                </c:pt>
                <c:pt idx="4">
                  <c:v>99612</c:v>
                </c:pt>
                <c:pt idx="5">
                  <c:v>116908</c:v>
                </c:pt>
                <c:pt idx="6">
                  <c:v>132369</c:v>
                </c:pt>
                <c:pt idx="7">
                  <c:v>153181</c:v>
                </c:pt>
                <c:pt idx="8">
                  <c:v>184707</c:v>
                </c:pt>
                <c:pt idx="9">
                  <c:v>225989</c:v>
                </c:pt>
                <c:pt idx="10">
                  <c:v>249872</c:v>
                </c:pt>
                <c:pt idx="11">
                  <c:v>273659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8-45B6-AADB-8371B9BE788A}"/>
            </c:ext>
          </c:extLst>
        </c:ser>
        <c:ser>
          <c:idx val="2"/>
          <c:order val="2"/>
          <c:tx>
            <c:strRef>
              <c:f>'Fg3'!$N$2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6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66"/>
              </a:solidFill>
              <a:ln w="9525">
                <a:solidFill>
                  <a:srgbClr val="FF0066"/>
                </a:solidFill>
              </a:ln>
              <a:effectLst/>
            </c:spPr>
          </c:marker>
          <c:cat>
            <c:strRef>
              <c:f>'Fg3'!$K$3:$K$14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'Fg3'!$N$3:$N$14</c:f>
              <c:numCache>
                <c:formatCode>_-* #\ ##0\ _€_-;\-* #\ ##0\ _€_-;_-* "-"??\ _€_-;_-@_-</c:formatCode>
                <c:ptCount val="12"/>
                <c:pt idx="0">
                  <c:v>60453</c:v>
                </c:pt>
                <c:pt idx="1">
                  <c:v>97398</c:v>
                </c:pt>
                <c:pt idx="2">
                  <c:v>124507</c:v>
                </c:pt>
                <c:pt idx="3">
                  <c:v>143633</c:v>
                </c:pt>
                <c:pt idx="4">
                  <c:v>164228</c:v>
                </c:pt>
                <c:pt idx="5">
                  <c:v>182569</c:v>
                </c:pt>
                <c:pt idx="6">
                  <c:v>196904</c:v>
                </c:pt>
                <c:pt idx="7">
                  <c:v>220092</c:v>
                </c:pt>
                <c:pt idx="8">
                  <c:v>254094</c:v>
                </c:pt>
                <c:pt idx="9">
                  <c:v>294358</c:v>
                </c:pt>
                <c:pt idx="10">
                  <c:v>320701</c:v>
                </c:pt>
                <c:pt idx="11">
                  <c:v>341635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8-45B6-AADB-8371B9BE788A}"/>
            </c:ext>
          </c:extLst>
        </c:ser>
        <c:ser>
          <c:idx val="3"/>
          <c:order val="3"/>
          <c:tx>
            <c:strRef>
              <c:f>'Fg3'!$O$2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0000B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BE"/>
              </a:solidFill>
              <a:ln w="9525">
                <a:solidFill>
                  <a:srgbClr val="0000BE"/>
                </a:solidFill>
              </a:ln>
              <a:effectLst/>
            </c:spPr>
          </c:marker>
          <c:cat>
            <c:strRef>
              <c:f>'Fg3'!$K$3:$K$14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'Fg3'!$O$3:$O$14</c:f>
              <c:numCache>
                <c:formatCode>_-* #\ ##0\ _€_-;\-* #\ ##0\ _€_-;_-* "-"??\ _€_-;_-@_-</c:formatCode>
                <c:ptCount val="12"/>
                <c:pt idx="0">
                  <c:v>25501</c:v>
                </c:pt>
                <c:pt idx="1">
                  <c:v>50710</c:v>
                </c:pt>
                <c:pt idx="2">
                  <c:v>72029</c:v>
                </c:pt>
                <c:pt idx="3">
                  <c:v>90527</c:v>
                </c:pt>
                <c:pt idx="4">
                  <c:v>103235</c:v>
                </c:pt>
                <c:pt idx="5">
                  <c:v>120603</c:v>
                </c:pt>
                <c:pt idx="6">
                  <c:v>140632</c:v>
                </c:pt>
                <c:pt idx="7">
                  <c:v>169486</c:v>
                </c:pt>
                <c:pt idx="8">
                  <c:v>207711</c:v>
                </c:pt>
                <c:pt idx="9">
                  <c:v>254953</c:v>
                </c:pt>
                <c:pt idx="10">
                  <c:v>284986</c:v>
                </c:pt>
                <c:pt idx="11">
                  <c:v>305503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08-45B6-AADB-8371B9BE7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554488"/>
        <c:axId val="240553176"/>
      </c:lineChart>
      <c:catAx>
        <c:axId val="240554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40553176"/>
        <c:crosses val="autoZero"/>
        <c:auto val="1"/>
        <c:lblAlgn val="ctr"/>
        <c:lblOffset val="100"/>
        <c:noMultiLvlLbl val="0"/>
      </c:catAx>
      <c:valAx>
        <c:axId val="24055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4055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'Fg4'!$K$2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'Fg4'!$J$3:$J$5</c:f>
              <c:strCache>
                <c:ptCount val="3"/>
                <c:pt idx="0">
                  <c:v>Couples avec enfants</c:v>
                </c:pt>
                <c:pt idx="1">
                  <c:v>Foyers sans enfant</c:v>
                </c:pt>
                <c:pt idx="2">
                  <c:v>Familles monoparentales</c:v>
                </c:pt>
              </c:strCache>
            </c:strRef>
          </c:cat>
          <c:val>
            <c:numRef>
              <c:f>'Fg4'!$K$3:$K$5</c:f>
              <c:numCache>
                <c:formatCode>0.0</c:formatCode>
                <c:ptCount val="3"/>
                <c:pt idx="0">
                  <c:v>17.189996848525297</c:v>
                </c:pt>
                <c:pt idx="1">
                  <c:v>73.513894295830781</c:v>
                </c:pt>
                <c:pt idx="2">
                  <c:v>9.2961088556439204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4-45AB-BA61-0A76615A0ACC}"/>
            </c:ext>
          </c:extLst>
        </c:ser>
        <c:ser>
          <c:idx val="1"/>
          <c:order val="1"/>
          <c:tx>
            <c:strRef>
              <c:f>'Fg4'!$L$2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'Fg4'!$J$3:$J$5</c:f>
              <c:strCache>
                <c:ptCount val="3"/>
                <c:pt idx="0">
                  <c:v>Couples avec enfants</c:v>
                </c:pt>
                <c:pt idx="1">
                  <c:v>Foyers sans enfant</c:v>
                </c:pt>
                <c:pt idx="2">
                  <c:v>Familles monoparentales</c:v>
                </c:pt>
              </c:strCache>
            </c:strRef>
          </c:cat>
          <c:val>
            <c:numRef>
              <c:f>'Fg4'!$L$3:$L$5</c:f>
              <c:numCache>
                <c:formatCode>0.0</c:formatCode>
                <c:ptCount val="3"/>
                <c:pt idx="0">
                  <c:v>15.550009318166039</c:v>
                </c:pt>
                <c:pt idx="1">
                  <c:v>75.343401824898876</c:v>
                </c:pt>
                <c:pt idx="2">
                  <c:v>9.1065888569350903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4-45AB-BA61-0A76615A0ACC}"/>
            </c:ext>
          </c:extLst>
        </c:ser>
        <c:ser>
          <c:idx val="2"/>
          <c:order val="2"/>
          <c:tx>
            <c:strRef>
              <c:f>'Fg4'!$M$2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'Fg4'!$J$3:$J$5</c:f>
              <c:strCache>
                <c:ptCount val="3"/>
                <c:pt idx="0">
                  <c:v>Couples avec enfants</c:v>
                </c:pt>
                <c:pt idx="1">
                  <c:v>Foyers sans enfant</c:v>
                </c:pt>
                <c:pt idx="2">
                  <c:v>Familles monoparentales</c:v>
                </c:pt>
              </c:strCache>
            </c:strRef>
          </c:cat>
          <c:val>
            <c:numRef>
              <c:f>'Fg4'!$M$3:$M$5</c:f>
              <c:numCache>
                <c:formatCode>0.0</c:formatCode>
                <c:ptCount val="3"/>
                <c:pt idx="0">
                  <c:v>12.482620340421795</c:v>
                </c:pt>
                <c:pt idx="1">
                  <c:v>79.993560378766816</c:v>
                </c:pt>
                <c:pt idx="2">
                  <c:v>7.5238192808113915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94-45AB-BA61-0A76615A0ACC}"/>
            </c:ext>
          </c:extLst>
        </c:ser>
        <c:ser>
          <c:idx val="3"/>
          <c:order val="3"/>
          <c:tx>
            <c:strRef>
              <c:f>'Fg4'!$N$2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'Fg4'!$J$3:$J$5</c:f>
              <c:strCache>
                <c:ptCount val="3"/>
                <c:pt idx="0">
                  <c:v>Couples avec enfants</c:v>
                </c:pt>
                <c:pt idx="1">
                  <c:v>Foyers sans enfant</c:v>
                </c:pt>
                <c:pt idx="2">
                  <c:v>Familles monoparentales</c:v>
                </c:pt>
              </c:strCache>
            </c:strRef>
          </c:cat>
          <c:val>
            <c:numRef>
              <c:f>'Fg4'!$N$3:$N$5</c:f>
              <c:numCache>
                <c:formatCode>0.0</c:formatCode>
                <c:ptCount val="3"/>
                <c:pt idx="0">
                  <c:v>11.937034988199789</c:v>
                </c:pt>
                <c:pt idx="1">
                  <c:v>80.806407793049502</c:v>
                </c:pt>
                <c:pt idx="2">
                  <c:v>7.2565572187507161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94-45AB-BA61-0A76615A0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790600"/>
        <c:axId val="623784040"/>
      </c:barChart>
      <c:catAx>
        <c:axId val="62379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23784040"/>
        <c:crosses val="autoZero"/>
        <c:auto val="1"/>
        <c:lblAlgn val="ctr"/>
        <c:lblOffset val="100"/>
        <c:noMultiLvlLbl val="0"/>
      </c:catAx>
      <c:valAx>
        <c:axId val="623784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23790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'Fg4'!$J$3</c:f>
              <c:strCache>
                <c:ptCount val="1"/>
                <c:pt idx="0">
                  <c:v>Couples avec enfants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'Fg4'!$K$2:$N$2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'Fg4'!$K$3:$N$3</c:f>
              <c:numCache>
                <c:formatCode>0.0</c:formatCode>
                <c:ptCount val="4"/>
                <c:pt idx="0">
                  <c:v>17.189996848525297</c:v>
                </c:pt>
                <c:pt idx="1">
                  <c:v>15.550009318166039</c:v>
                </c:pt>
                <c:pt idx="2">
                  <c:v>12.482620340421795</c:v>
                </c:pt>
                <c:pt idx="3">
                  <c:v>11.937034988199789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D-4069-8BA0-BAFC2428C384}"/>
            </c:ext>
          </c:extLst>
        </c:ser>
        <c:ser>
          <c:idx val="1"/>
          <c:order val="1"/>
          <c:tx>
            <c:strRef>
              <c:f>'Fg4'!$J$4</c:f>
              <c:strCache>
                <c:ptCount val="1"/>
                <c:pt idx="0">
                  <c:v>Foyers sans enfant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'Fg4'!$K$2:$N$2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'Fg4'!$K$4:$N$4</c:f>
              <c:numCache>
                <c:formatCode>0.0</c:formatCode>
                <c:ptCount val="4"/>
                <c:pt idx="0">
                  <c:v>73.513894295830781</c:v>
                </c:pt>
                <c:pt idx="1">
                  <c:v>75.343401824898876</c:v>
                </c:pt>
                <c:pt idx="2">
                  <c:v>79.993560378766816</c:v>
                </c:pt>
                <c:pt idx="3">
                  <c:v>80.806407793049502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D-4069-8BA0-BAFC2428C384}"/>
            </c:ext>
          </c:extLst>
        </c:ser>
        <c:ser>
          <c:idx val="2"/>
          <c:order val="2"/>
          <c:tx>
            <c:strRef>
              <c:f>'Fg4'!$J$5</c:f>
              <c:strCache>
                <c:ptCount val="1"/>
                <c:pt idx="0">
                  <c:v>Familles monoparentales</c:v>
                </c:pt>
              </c:strCache>
            </c:strRef>
          </c:tx>
          <c:spPr>
            <a:solidFill>
              <a:srgbClr val="61C3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'Fg4'!$K$2:$N$2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'Fg4'!$K$5:$N$5</c:f>
              <c:numCache>
                <c:formatCode>0.0</c:formatCode>
                <c:ptCount val="4"/>
                <c:pt idx="0">
                  <c:v>9.2961088556439204</c:v>
                </c:pt>
                <c:pt idx="1">
                  <c:v>9.1065888569350903</c:v>
                </c:pt>
                <c:pt idx="2">
                  <c:v>7.5238192808113915</c:v>
                </c:pt>
                <c:pt idx="3">
                  <c:v>7.2565572187507161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D-4069-8BA0-BAFC2428C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1"/>
        <c:axId val="608099800"/>
        <c:axId val="608102096"/>
      </c:barChart>
      <c:catAx>
        <c:axId val="60809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8102096"/>
        <c:crosses val="autoZero"/>
        <c:auto val="1"/>
        <c:lblAlgn val="ctr"/>
        <c:lblOffset val="100"/>
        <c:noMultiLvlLbl val="0"/>
      </c:catAx>
      <c:valAx>
        <c:axId val="60810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8099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45160225025137E-2"/>
          <c:y val="5.1001806863787601E-2"/>
          <c:w val="0.89470909908576102"/>
          <c:h val="0.7520640959040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'Fg5'!$L$3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'Fg5'!$K$4:$K$9</c:f>
              <c:strCache>
                <c:ptCount val="6"/>
                <c:pt idx="0">
                  <c:v>Moins de 25 ans</c:v>
                </c:pt>
                <c:pt idx="1">
                  <c:v>25 à 29 ans</c:v>
                </c:pt>
                <c:pt idx="2">
                  <c:v>30 à 39 ans</c:v>
                </c:pt>
                <c:pt idx="3">
                  <c:v>40 à 49 ans</c:v>
                </c:pt>
                <c:pt idx="4">
                  <c:v>50 à 59 ans</c:v>
                </c:pt>
                <c:pt idx="5">
                  <c:v>60 ans et plus</c:v>
                </c:pt>
              </c:strCache>
            </c:strRef>
          </c:cat>
          <c:val>
            <c:numRef>
              <c:f>'Fg5'!$L$4:$L$9</c:f>
              <c:numCache>
                <c:formatCode>0.0</c:formatCode>
                <c:ptCount val="6"/>
                <c:pt idx="0">
                  <c:v>40.721659071886918</c:v>
                </c:pt>
                <c:pt idx="1">
                  <c:v>22.295917418394868</c:v>
                </c:pt>
                <c:pt idx="2">
                  <c:v>20.352273784060262</c:v>
                </c:pt>
                <c:pt idx="3">
                  <c:v>9.3056821352180776</c:v>
                </c:pt>
                <c:pt idx="4">
                  <c:v>4.4132800148795681</c:v>
                </c:pt>
                <c:pt idx="5">
                  <c:v>2.9111875755603087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D-4518-A8A0-2F80209323F9}"/>
            </c:ext>
          </c:extLst>
        </c:ser>
        <c:ser>
          <c:idx val="1"/>
          <c:order val="1"/>
          <c:tx>
            <c:strRef>
              <c:f>'Fg5'!$M$3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435203096667845E-17"/>
                  <c:y val="-2.350964953432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6D-4518-A8A0-2F80209323F9}"/>
                </c:ext>
              </c:extLst>
            </c:dLbl>
            <c:dLbl>
              <c:idx val="1"/>
              <c:layout>
                <c:manualLayout>
                  <c:x val="0"/>
                  <c:y val="-3.358521362047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6D-4518-A8A0-2F80209323F9}"/>
                </c:ext>
              </c:extLst>
            </c:dLbl>
            <c:dLbl>
              <c:idx val="2"/>
              <c:layout>
                <c:manualLayout>
                  <c:x val="0"/>
                  <c:y val="-3.6943734982517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6D-4518-A8A0-2F802093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'Fg5'!$K$4:$K$9</c:f>
              <c:strCache>
                <c:ptCount val="6"/>
                <c:pt idx="0">
                  <c:v>Moins de 25 ans</c:v>
                </c:pt>
                <c:pt idx="1">
                  <c:v>25 à 29 ans</c:v>
                </c:pt>
                <c:pt idx="2">
                  <c:v>30 à 39 ans</c:v>
                </c:pt>
                <c:pt idx="3">
                  <c:v>40 à 49 ans</c:v>
                </c:pt>
                <c:pt idx="4">
                  <c:v>50 à 59 ans</c:v>
                </c:pt>
                <c:pt idx="5">
                  <c:v>60 ans et plus</c:v>
                </c:pt>
              </c:strCache>
            </c:strRef>
          </c:cat>
          <c:val>
            <c:numRef>
              <c:f>'Fg5'!$M$4:$M$9</c:f>
              <c:numCache>
                <c:formatCode>0.0</c:formatCode>
                <c:ptCount val="6"/>
                <c:pt idx="0">
                  <c:v>41.314171990280052</c:v>
                </c:pt>
                <c:pt idx="1">
                  <c:v>22.11984269226399</c:v>
                </c:pt>
                <c:pt idx="2">
                  <c:v>19.646973878559308</c:v>
                </c:pt>
                <c:pt idx="3">
                  <c:v>9.3314421219684718</c:v>
                </c:pt>
                <c:pt idx="4">
                  <c:v>4.5150838766900865</c:v>
                </c:pt>
                <c:pt idx="5">
                  <c:v>3.0724854402380872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D-4518-A8A0-2F80209323F9}"/>
            </c:ext>
          </c:extLst>
        </c:ser>
        <c:ser>
          <c:idx val="2"/>
          <c:order val="2"/>
          <c:tx>
            <c:strRef>
              <c:f>'Fg5'!$N$3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'Fg5'!$K$4:$K$9</c:f>
              <c:strCache>
                <c:ptCount val="6"/>
                <c:pt idx="0">
                  <c:v>Moins de 25 ans</c:v>
                </c:pt>
                <c:pt idx="1">
                  <c:v>25 à 29 ans</c:v>
                </c:pt>
                <c:pt idx="2">
                  <c:v>30 à 39 ans</c:v>
                </c:pt>
                <c:pt idx="3">
                  <c:v>40 à 49 ans</c:v>
                </c:pt>
                <c:pt idx="4">
                  <c:v>50 à 59 ans</c:v>
                </c:pt>
                <c:pt idx="5">
                  <c:v>60 ans et plus</c:v>
                </c:pt>
              </c:strCache>
            </c:strRef>
          </c:cat>
          <c:val>
            <c:numRef>
              <c:f>'Fg5'!$N$4:$N$9</c:f>
              <c:numCache>
                <c:formatCode>0.0</c:formatCode>
                <c:ptCount val="6"/>
                <c:pt idx="0">
                  <c:v>40.410325648288108</c:v>
                </c:pt>
                <c:pt idx="1">
                  <c:v>21.772207628300141</c:v>
                </c:pt>
                <c:pt idx="2">
                  <c:v>19.137083400595824</c:v>
                </c:pt>
                <c:pt idx="3">
                  <c:v>9.4069649696951902</c:v>
                </c:pt>
                <c:pt idx="4">
                  <c:v>6.0225121439368365</c:v>
                </c:pt>
                <c:pt idx="5">
                  <c:v>3.2509062091838978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6D-4518-A8A0-2F80209323F9}"/>
            </c:ext>
          </c:extLst>
        </c:ser>
        <c:ser>
          <c:idx val="3"/>
          <c:order val="3"/>
          <c:tx>
            <c:strRef>
              <c:f>'Fg5'!$O$3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3.8040882566447612E-3"/>
                  <c:y val="-3.0226692258423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6D-4518-A8A0-2F802093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'Fg5'!$K$4:$K$9</c:f>
              <c:strCache>
                <c:ptCount val="6"/>
                <c:pt idx="0">
                  <c:v>Moins de 25 ans</c:v>
                </c:pt>
                <c:pt idx="1">
                  <c:v>25 à 29 ans</c:v>
                </c:pt>
                <c:pt idx="2">
                  <c:v>30 à 39 ans</c:v>
                </c:pt>
                <c:pt idx="3">
                  <c:v>40 à 49 ans</c:v>
                </c:pt>
                <c:pt idx="4">
                  <c:v>50 à 59 ans</c:v>
                </c:pt>
                <c:pt idx="5">
                  <c:v>60 ans et plus</c:v>
                </c:pt>
              </c:strCache>
            </c:strRef>
          </c:cat>
          <c:val>
            <c:numRef>
              <c:f>'Fg5'!$O$4:$O$9</c:f>
              <c:numCache>
                <c:formatCode>0.0</c:formatCode>
                <c:ptCount val="6"/>
                <c:pt idx="0">
                  <c:v>41.56614249711226</c:v>
                </c:pt>
                <c:pt idx="1">
                  <c:v>23.827509713325632</c:v>
                </c:pt>
                <c:pt idx="2">
                  <c:v>18.861243830725613</c:v>
                </c:pt>
                <c:pt idx="3">
                  <c:v>8.6140134411424967</c:v>
                </c:pt>
                <c:pt idx="4">
                  <c:v>4.4313766670166963</c:v>
                </c:pt>
                <c:pt idx="5">
                  <c:v>2.6997138506773077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6D-4518-A8A0-2F802093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767312"/>
        <c:axId val="623763704"/>
      </c:barChart>
      <c:catAx>
        <c:axId val="62376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23763704"/>
        <c:crosses val="autoZero"/>
        <c:auto val="1"/>
        <c:lblAlgn val="ctr"/>
        <c:lblOffset val="100"/>
        <c:noMultiLvlLbl val="0"/>
      </c:catAx>
      <c:valAx>
        <c:axId val="62376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2376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70138318599743"/>
          <c:y val="0.89780928327355303"/>
          <c:w val="0.25832713395488138"/>
          <c:h val="5.5470141703985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'Fg6'!$L$2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'Fg6'!$K$3:$K$9</c:f>
              <c:strCache>
                <c:ptCount val="7"/>
                <c:pt idx="0">
                  <c:v>Salarié</c:v>
                </c:pt>
                <c:pt idx="1">
                  <c:v>Employeur indépendant</c:v>
                </c:pt>
                <c:pt idx="2">
                  <c:v>Chomage</c:v>
                </c:pt>
                <c:pt idx="3">
                  <c:v>Etudiant</c:v>
                </c:pt>
                <c:pt idx="4">
                  <c:v>Inactif</c:v>
                </c:pt>
                <c:pt idx="5">
                  <c:v>Retraité</c:v>
                </c:pt>
                <c:pt idx="6">
                  <c:v>Autre activité</c:v>
                </c:pt>
              </c:strCache>
            </c:strRef>
          </c:cat>
          <c:val>
            <c:numRef>
              <c:f>'Fg6'!$L$3:$L$9</c:f>
              <c:numCache>
                <c:formatCode>0.0</c:formatCode>
                <c:ptCount val="7"/>
                <c:pt idx="0">
                  <c:v>44.610019023462272</c:v>
                </c:pt>
                <c:pt idx="1">
                  <c:v>2.7751695039266377</c:v>
                </c:pt>
                <c:pt idx="2">
                  <c:v>12.06922833032535</c:v>
                </c:pt>
                <c:pt idx="3">
                  <c:v>22.301046290424857</c:v>
                </c:pt>
                <c:pt idx="4">
                  <c:v>15.37120140480952</c:v>
                </c:pt>
                <c:pt idx="5">
                  <c:v>1.5066338227403542</c:v>
                </c:pt>
                <c:pt idx="6">
                  <c:v>1.3667016243110091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B-48A6-A66D-FDDC10653BDD}"/>
            </c:ext>
          </c:extLst>
        </c:ser>
        <c:ser>
          <c:idx val="1"/>
          <c:order val="1"/>
          <c:tx>
            <c:strRef>
              <c:f>'Fg6'!$M$2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919630080029711E-17"/>
                  <c:y val="-3.0379746835443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9B-48A6-A66D-FDDC10653BDD}"/>
                </c:ext>
              </c:extLst>
            </c:dLbl>
            <c:dLbl>
              <c:idx val="1"/>
              <c:layout>
                <c:manualLayout>
                  <c:x val="-3.7839260160059421E-17"/>
                  <c:y val="-2.0253164556962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9B-48A6-A66D-FDDC10653BDD}"/>
                </c:ext>
              </c:extLst>
            </c:dLbl>
            <c:dLbl>
              <c:idx val="2"/>
              <c:layout>
                <c:manualLayout>
                  <c:x val="4.1279669762641896E-3"/>
                  <c:y val="-2.3628691983122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9B-48A6-A66D-FDDC10653BDD}"/>
                </c:ext>
              </c:extLst>
            </c:dLbl>
            <c:dLbl>
              <c:idx val="3"/>
              <c:layout>
                <c:manualLayout>
                  <c:x val="2.0639834881320193E-3"/>
                  <c:y val="-3.7130801687763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9B-48A6-A66D-FDDC10653BDD}"/>
                </c:ext>
              </c:extLst>
            </c:dLbl>
            <c:dLbl>
              <c:idx val="4"/>
              <c:layout>
                <c:manualLayout>
                  <c:x val="2.0639834881320948E-3"/>
                  <c:y val="-5.0632911392405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9B-48A6-A66D-FDDC10653B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'Fg6'!$K$3:$K$9</c:f>
              <c:strCache>
                <c:ptCount val="7"/>
                <c:pt idx="0">
                  <c:v>Salarié</c:v>
                </c:pt>
                <c:pt idx="1">
                  <c:v>Employeur indépendant</c:v>
                </c:pt>
                <c:pt idx="2">
                  <c:v>Chomage</c:v>
                </c:pt>
                <c:pt idx="3">
                  <c:v>Etudiant</c:v>
                </c:pt>
                <c:pt idx="4">
                  <c:v>Inactif</c:v>
                </c:pt>
                <c:pt idx="5">
                  <c:v>Retraité</c:v>
                </c:pt>
                <c:pt idx="6">
                  <c:v>Autre activité</c:v>
                </c:pt>
              </c:strCache>
            </c:strRef>
          </c:cat>
          <c:val>
            <c:numRef>
              <c:f>'Fg6'!$M$3:$M$9</c:f>
              <c:numCache>
                <c:formatCode>0.0</c:formatCode>
                <c:ptCount val="7"/>
                <c:pt idx="0">
                  <c:v>44.03496251837484</c:v>
                </c:pt>
                <c:pt idx="1">
                  <c:v>3.042446644342379</c:v>
                </c:pt>
                <c:pt idx="2">
                  <c:v>11.888903121130609</c:v>
                </c:pt>
                <c:pt idx="3">
                  <c:v>23.027868762465921</c:v>
                </c:pt>
                <c:pt idx="4">
                  <c:v>14.755683239095561</c:v>
                </c:pt>
                <c:pt idx="5">
                  <c:v>1.543791591184956</c:v>
                </c:pt>
                <c:pt idx="6">
                  <c:v>1.7063441234057348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B-48A6-A66D-FDDC10653BDD}"/>
            </c:ext>
          </c:extLst>
        </c:ser>
        <c:ser>
          <c:idx val="2"/>
          <c:order val="2"/>
          <c:tx>
            <c:strRef>
              <c:f>'Fg6'!$N$2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'Fg6'!$K$3:$K$9</c:f>
              <c:strCache>
                <c:ptCount val="7"/>
                <c:pt idx="0">
                  <c:v>Salarié</c:v>
                </c:pt>
                <c:pt idx="1">
                  <c:v>Employeur indépendant</c:v>
                </c:pt>
                <c:pt idx="2">
                  <c:v>Chomage</c:v>
                </c:pt>
                <c:pt idx="3">
                  <c:v>Etudiant</c:v>
                </c:pt>
                <c:pt idx="4">
                  <c:v>Inactif</c:v>
                </c:pt>
                <c:pt idx="5">
                  <c:v>Retraité</c:v>
                </c:pt>
                <c:pt idx="6">
                  <c:v>Autre activité</c:v>
                </c:pt>
              </c:strCache>
            </c:strRef>
          </c:cat>
          <c:val>
            <c:numRef>
              <c:f>'Fg6'!$N$3:$N$9</c:f>
              <c:numCache>
                <c:formatCode>0.0</c:formatCode>
                <c:ptCount val="7"/>
                <c:pt idx="0">
                  <c:v>53.011957527824393</c:v>
                </c:pt>
                <c:pt idx="1">
                  <c:v>3.06200004515114</c:v>
                </c:pt>
                <c:pt idx="2">
                  <c:v>10.276651089522176</c:v>
                </c:pt>
                <c:pt idx="3">
                  <c:v>18.759798425228453</c:v>
                </c:pt>
                <c:pt idx="4">
                  <c:v>12.56556322288862</c:v>
                </c:pt>
                <c:pt idx="5">
                  <c:v>1.2604694213880967</c:v>
                </c:pt>
                <c:pt idx="6">
                  <c:v>1.0635602679971203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9B-48A6-A66D-FDDC10653BDD}"/>
            </c:ext>
          </c:extLst>
        </c:ser>
        <c:ser>
          <c:idx val="3"/>
          <c:order val="3"/>
          <c:tx>
            <c:strRef>
              <c:f>'Fg6'!$O$2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319917440660475E-2"/>
                  <c:y val="-6.7510548523206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9B-48A6-A66D-FDDC10653BDD}"/>
                </c:ext>
              </c:extLst>
            </c:dLbl>
            <c:dLbl>
              <c:idx val="1"/>
              <c:layout>
                <c:manualLayout>
                  <c:x val="1.0319917440660475E-2"/>
                  <c:y val="-1.23767909181763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9B-48A6-A66D-FDDC10653BDD}"/>
                </c:ext>
              </c:extLst>
            </c:dLbl>
            <c:dLbl>
              <c:idx val="3"/>
              <c:layout>
                <c:manualLayout>
                  <c:x val="6.1919504643962089E-3"/>
                  <c:y val="-1.0126582278481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9B-48A6-A66D-FDDC10653BDD}"/>
                </c:ext>
              </c:extLst>
            </c:dLbl>
            <c:dLbl>
              <c:idx val="4"/>
              <c:layout>
                <c:manualLayout>
                  <c:x val="1.0319917440660551E-2"/>
                  <c:y val="-6.75105485232073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9B-48A6-A66D-FDDC10653B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'Fg6'!$K$3:$K$9</c:f>
              <c:strCache>
                <c:ptCount val="7"/>
                <c:pt idx="0">
                  <c:v>Salarié</c:v>
                </c:pt>
                <c:pt idx="1">
                  <c:v>Employeur indépendant</c:v>
                </c:pt>
                <c:pt idx="2">
                  <c:v>Chomage</c:v>
                </c:pt>
                <c:pt idx="3">
                  <c:v>Etudiant</c:v>
                </c:pt>
                <c:pt idx="4">
                  <c:v>Inactif</c:v>
                </c:pt>
                <c:pt idx="5">
                  <c:v>Retraité</c:v>
                </c:pt>
                <c:pt idx="6">
                  <c:v>Autre activité</c:v>
                </c:pt>
              </c:strCache>
            </c:strRef>
          </c:cat>
          <c:val>
            <c:numRef>
              <c:f>'Fg6'!$O$3:$O$9</c:f>
              <c:numCache>
                <c:formatCode>0.0</c:formatCode>
                <c:ptCount val="7"/>
                <c:pt idx="0">
                  <c:v>45.669656796145183</c:v>
                </c:pt>
                <c:pt idx="1">
                  <c:v>3.7648064854586321</c:v>
                </c:pt>
                <c:pt idx="2">
                  <c:v>12.799329400877065</c:v>
                </c:pt>
                <c:pt idx="3">
                  <c:v>21.265080744747582</c:v>
                </c:pt>
                <c:pt idx="4">
                  <c:v>14.230822243412856</c:v>
                </c:pt>
                <c:pt idx="5">
                  <c:v>1.2464029839410637</c:v>
                </c:pt>
                <c:pt idx="6">
                  <c:v>1.0239013454176196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9B-48A6-A66D-FDDC10653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9"/>
        <c:overlap val="-27"/>
        <c:axId val="379292520"/>
        <c:axId val="379298096"/>
      </c:barChart>
      <c:catAx>
        <c:axId val="37929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379298096"/>
        <c:crosses val="autoZero"/>
        <c:auto val="1"/>
        <c:lblAlgn val="ctr"/>
        <c:lblOffset val="100"/>
        <c:noMultiLvlLbl val="0"/>
      </c:catAx>
      <c:valAx>
        <c:axId val="37929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379292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'Fg7'!$K$3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'Fg7'!$J$4:$J$6</c:f>
              <c:strCache>
                <c:ptCount val="3"/>
                <c:pt idx="0">
                  <c:v>Bas revenus</c:v>
                </c:pt>
                <c:pt idx="1">
                  <c:v>Fragile</c:v>
                </c:pt>
                <c:pt idx="2">
                  <c:v>Autre</c:v>
                </c:pt>
              </c:strCache>
            </c:strRef>
          </c:cat>
          <c:val>
            <c:numRef>
              <c:f>'Fg7'!$K$4:$K$6</c:f>
              <c:numCache>
                <c:formatCode>0.0</c:formatCode>
                <c:ptCount val="3"/>
                <c:pt idx="0">
                  <c:v>42.882340811005875</c:v>
                </c:pt>
                <c:pt idx="1">
                  <c:v>6.5608843587515286</c:v>
                </c:pt>
                <c:pt idx="2">
                  <c:v>50.556774830242588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B-4859-8DF9-20985EBC3AD7}"/>
            </c:ext>
          </c:extLst>
        </c:ser>
        <c:ser>
          <c:idx val="1"/>
          <c:order val="1"/>
          <c:tx>
            <c:strRef>
              <c:f>'Fg7'!$L$3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'Fg7'!$J$4:$J$6</c:f>
              <c:strCache>
                <c:ptCount val="3"/>
                <c:pt idx="0">
                  <c:v>Bas revenus</c:v>
                </c:pt>
                <c:pt idx="1">
                  <c:v>Fragile</c:v>
                </c:pt>
                <c:pt idx="2">
                  <c:v>Autre</c:v>
                </c:pt>
              </c:strCache>
            </c:strRef>
          </c:cat>
          <c:val>
            <c:numRef>
              <c:f>'Fg7'!$L$4:$L$6</c:f>
              <c:numCache>
                <c:formatCode>0.0</c:formatCode>
                <c:ptCount val="3"/>
                <c:pt idx="0">
                  <c:v>38.911199704742032</c:v>
                </c:pt>
                <c:pt idx="1">
                  <c:v>9.4778538253812226</c:v>
                </c:pt>
                <c:pt idx="2">
                  <c:v>51.610946469876737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B-4859-8DF9-20985EBC3AD7}"/>
            </c:ext>
          </c:extLst>
        </c:ser>
        <c:ser>
          <c:idx val="2"/>
          <c:order val="2"/>
          <c:tx>
            <c:strRef>
              <c:f>'Fg7'!$M$3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'Fg7'!$J$4:$J$6</c:f>
              <c:strCache>
                <c:ptCount val="3"/>
                <c:pt idx="0">
                  <c:v>Bas revenus</c:v>
                </c:pt>
                <c:pt idx="1">
                  <c:v>Fragile</c:v>
                </c:pt>
                <c:pt idx="2">
                  <c:v>Autre</c:v>
                </c:pt>
              </c:strCache>
            </c:strRef>
          </c:cat>
          <c:val>
            <c:numRef>
              <c:f>'Fg7'!$M$4:$M$6</c:f>
              <c:numCache>
                <c:formatCode>0.0</c:formatCode>
                <c:ptCount val="3"/>
                <c:pt idx="0">
                  <c:v>33.392655904693605</c:v>
                </c:pt>
                <c:pt idx="1">
                  <c:v>9.6486015777072023</c:v>
                </c:pt>
                <c:pt idx="2">
                  <c:v>56.958742517599191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2B-4859-8DF9-20985EBC3AD7}"/>
            </c:ext>
          </c:extLst>
        </c:ser>
        <c:ser>
          <c:idx val="3"/>
          <c:order val="3"/>
          <c:tx>
            <c:strRef>
              <c:f>'Fg7'!$N$3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'Fg7'!$J$4:$J$6</c:f>
              <c:strCache>
                <c:ptCount val="3"/>
                <c:pt idx="0">
                  <c:v>Bas revenus</c:v>
                </c:pt>
                <c:pt idx="1">
                  <c:v>Fragile</c:v>
                </c:pt>
                <c:pt idx="2">
                  <c:v>Autre</c:v>
                </c:pt>
              </c:strCache>
            </c:strRef>
          </c:cat>
          <c:val>
            <c:numRef>
              <c:f>'Fg7'!$N$4:$N$6</c:f>
              <c:numCache>
                <c:formatCode>0.0</c:formatCode>
                <c:ptCount val="3"/>
                <c:pt idx="0">
                  <c:v>39.873258200410469</c:v>
                </c:pt>
                <c:pt idx="1">
                  <c:v>9.0787979168780666</c:v>
                </c:pt>
                <c:pt idx="2">
                  <c:v>51.047943882711465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2B-4859-8DF9-20985EBC3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361856"/>
        <c:axId val="556354968"/>
      </c:barChart>
      <c:catAx>
        <c:axId val="5563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6354968"/>
        <c:crosses val="autoZero"/>
        <c:auto val="1"/>
        <c:lblAlgn val="ctr"/>
        <c:lblOffset val="100"/>
        <c:noMultiLvlLbl val="0"/>
      </c:catAx>
      <c:valAx>
        <c:axId val="556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636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02089634948861E-2"/>
          <c:y val="3.7510646364555152E-2"/>
          <c:w val="0.90429746126671129"/>
          <c:h val="0.805376400674923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'Fg8'!$K$4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'Fg8'!$J$5:$J$8</c:f>
              <c:strCache>
                <c:ptCount val="4"/>
                <c:pt idx="0">
                  <c:v>A 100 %</c:v>
                </c:pt>
                <c:pt idx="1">
                  <c:v>De 75 % à 99 %</c:v>
                </c:pt>
                <c:pt idx="2">
                  <c:v>De 50 % à 74 %</c:v>
                </c:pt>
                <c:pt idx="3">
                  <c:v>Moins de 50 % et inconnu</c:v>
                </c:pt>
              </c:strCache>
            </c:strRef>
          </c:cat>
          <c:val>
            <c:numRef>
              <c:f>'Fg8'!$K$5:$K$8</c:f>
              <c:numCache>
                <c:formatCode>0.0</c:formatCode>
                <c:ptCount val="4"/>
                <c:pt idx="0">
                  <c:v>22.409209721372562</c:v>
                </c:pt>
                <c:pt idx="1">
                  <c:v>3.3524275624270063</c:v>
                </c:pt>
                <c:pt idx="2">
                  <c:v>5.2488738112452031</c:v>
                </c:pt>
                <c:pt idx="3">
                  <c:v>68.989488904955238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C-48E2-8FB0-B765D026DC26}"/>
            </c:ext>
          </c:extLst>
        </c:ser>
        <c:ser>
          <c:idx val="1"/>
          <c:order val="1"/>
          <c:tx>
            <c:strRef>
              <c:f>'Fg8'!$L$4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'Fg8'!$J$5:$J$8</c:f>
              <c:strCache>
                <c:ptCount val="4"/>
                <c:pt idx="0">
                  <c:v>A 100 %</c:v>
                </c:pt>
                <c:pt idx="1">
                  <c:v>De 75 % à 99 %</c:v>
                </c:pt>
                <c:pt idx="2">
                  <c:v>De 50 % à 74 %</c:v>
                </c:pt>
                <c:pt idx="3">
                  <c:v>Moins de 50 % et inconnu</c:v>
                </c:pt>
              </c:strCache>
            </c:strRef>
          </c:cat>
          <c:val>
            <c:numRef>
              <c:f>'Fg8'!$L$5:$L$8</c:f>
              <c:numCache>
                <c:formatCode>0.0</c:formatCode>
                <c:ptCount val="4"/>
                <c:pt idx="0">
                  <c:v>14.725625687443131</c:v>
                </c:pt>
                <c:pt idx="1">
                  <c:v>8.1864656378924128</c:v>
                </c:pt>
                <c:pt idx="2">
                  <c:v>4.3758838554551467</c:v>
                </c:pt>
                <c:pt idx="3">
                  <c:v>72.712024819209304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C-48E2-8FB0-B765D026DC26}"/>
            </c:ext>
          </c:extLst>
        </c:ser>
        <c:ser>
          <c:idx val="2"/>
          <c:order val="2"/>
          <c:tx>
            <c:strRef>
              <c:f>'Fg8'!$M$4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'Fg8'!$J$5:$J$8</c:f>
              <c:strCache>
                <c:ptCount val="4"/>
                <c:pt idx="0">
                  <c:v>A 100 %</c:v>
                </c:pt>
                <c:pt idx="1">
                  <c:v>De 75 % à 99 %</c:v>
                </c:pt>
                <c:pt idx="2">
                  <c:v>De 50 % à 74 %</c:v>
                </c:pt>
                <c:pt idx="3">
                  <c:v>Moins de 50 % et inconnu</c:v>
                </c:pt>
              </c:strCache>
            </c:strRef>
          </c:cat>
          <c:val>
            <c:numRef>
              <c:f>'Fg8'!$M$5:$M$8</c:f>
              <c:numCache>
                <c:formatCode>0.0</c:formatCode>
                <c:ptCount val="4"/>
                <c:pt idx="0">
                  <c:v>12.225035491094296</c:v>
                </c:pt>
                <c:pt idx="1">
                  <c:v>6.6494943433781666</c:v>
                </c:pt>
                <c:pt idx="2">
                  <c:v>3.4879330279391745</c:v>
                </c:pt>
                <c:pt idx="3">
                  <c:v>77.637537137588367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C-48E2-8FB0-B765D026DC26}"/>
            </c:ext>
          </c:extLst>
        </c:ser>
        <c:ser>
          <c:idx val="3"/>
          <c:order val="3"/>
          <c:tx>
            <c:strRef>
              <c:f>'Fg8'!$N$4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'Fg8'!$J$5:$J$8</c:f>
              <c:strCache>
                <c:ptCount val="4"/>
                <c:pt idx="0">
                  <c:v>A 100 %</c:v>
                </c:pt>
                <c:pt idx="1">
                  <c:v>De 75 % à 99 %</c:v>
                </c:pt>
                <c:pt idx="2">
                  <c:v>De 50 % à 74 %</c:v>
                </c:pt>
                <c:pt idx="3">
                  <c:v>Moins de 50 % et inconnu</c:v>
                </c:pt>
              </c:strCache>
            </c:strRef>
          </c:cat>
          <c:val>
            <c:numRef>
              <c:f>'Fg8'!$N$5:$N$8</c:f>
              <c:numCache>
                <c:formatCode>0.0</c:formatCode>
                <c:ptCount val="4"/>
                <c:pt idx="0">
                  <c:v>10.276167500810139</c:v>
                </c:pt>
                <c:pt idx="1">
                  <c:v>14.288239395357818</c:v>
                </c:pt>
                <c:pt idx="2">
                  <c:v>4.5073207137082116</c:v>
                </c:pt>
                <c:pt idx="3">
                  <c:v>70.928272390123823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BC-48E2-8FB0-B765D026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143688"/>
        <c:axId val="297147952"/>
      </c:barChart>
      <c:catAx>
        <c:axId val="29714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97147952"/>
        <c:crosses val="autoZero"/>
        <c:auto val="1"/>
        <c:lblAlgn val="ctr"/>
        <c:lblOffset val="100"/>
        <c:noMultiLvlLbl val="0"/>
      </c:catAx>
      <c:valAx>
        <c:axId val="29714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9714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78311103107591"/>
          <c:y val="0.91493625681043922"/>
          <c:w val="0.28547332435191525"/>
          <c:h val="5.3732159088790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561975</xdr:rowOff>
    </xdr:from>
    <xdr:to>
      <xdr:col>10</xdr:col>
      <xdr:colOff>76200</xdr:colOff>
      <xdr:row>5</xdr:row>
      <xdr:rowOff>161925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46A01CAC-E0C9-4CEC-B0E9-A53969B00703}"/>
            </a:ext>
          </a:extLst>
        </xdr:cNvPr>
        <xdr:cNvSpPr/>
      </xdr:nvSpPr>
      <xdr:spPr>
        <a:xfrm>
          <a:off x="4848225" y="752475"/>
          <a:ext cx="1323975" cy="85725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0</xdr:colOff>
      <xdr:row>1</xdr:row>
      <xdr:rowOff>19049</xdr:rowOff>
    </xdr:from>
    <xdr:to>
      <xdr:col>10</xdr:col>
      <xdr:colOff>552449</xdr:colOff>
      <xdr:row>18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F79826F-9F51-4D48-8F64-FF0665DB7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1</xdr:row>
      <xdr:rowOff>47624</xdr:rowOff>
    </xdr:from>
    <xdr:to>
      <xdr:col>7</xdr:col>
      <xdr:colOff>380999</xdr:colOff>
      <xdr:row>20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8FE986D-55FF-4AFF-8CB5-74D6114CE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152399</xdr:rowOff>
    </xdr:from>
    <xdr:to>
      <xdr:col>6</xdr:col>
      <xdr:colOff>723900</xdr:colOff>
      <xdr:row>19</xdr:row>
      <xdr:rowOff>47625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B398A05-AE45-4A87-B31A-86FB081A9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47625</xdr:rowOff>
    </xdr:from>
    <xdr:to>
      <xdr:col>8</xdr:col>
      <xdr:colOff>552450</xdr:colOff>
      <xdr:row>19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7F5FC54-8BC4-4541-BE09-48F8F8ADD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119069</xdr:colOff>
      <xdr:row>3</xdr:row>
      <xdr:rowOff>152400</xdr:rowOff>
    </xdr:from>
    <xdr:to>
      <xdr:col>8</xdr:col>
      <xdr:colOff>361959</xdr:colOff>
      <xdr:row>13</xdr:row>
      <xdr:rowOff>161926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3D10471-0297-4ADC-AEAA-1F3E8F78775A}"/>
            </a:ext>
          </a:extLst>
        </xdr:cNvPr>
        <xdr:cNvSpPr txBox="1"/>
      </xdr:nvSpPr>
      <xdr:spPr>
        <a:xfrm rot="16200000">
          <a:off x="5379251" y="1559718"/>
          <a:ext cx="1914526" cy="242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 b="1" baseline="0">
              <a:solidFill>
                <a:srgbClr val="FF0000"/>
              </a:solidFill>
              <a:latin typeface="Century Gothic" panose="020B0502020202020204" pitchFamily="34" charset="0"/>
            </a:rPr>
            <a:t>Évolution en glissement annuel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66675</xdr:rowOff>
    </xdr:from>
    <xdr:to>
      <xdr:col>6</xdr:col>
      <xdr:colOff>723900</xdr:colOff>
      <xdr:row>18</xdr:row>
      <xdr:rowOff>161925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8B53460-0F00-4FF5-A930-9B718E83F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647701</xdr:colOff>
      <xdr:row>1</xdr:row>
      <xdr:rowOff>180975</xdr:rowOff>
    </xdr:from>
    <xdr:to>
      <xdr:col>6</xdr:col>
      <xdr:colOff>571501</xdr:colOff>
      <xdr:row>7</xdr:row>
      <xdr:rowOff>9525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8407E65D-C612-4DAE-AE84-7AE107AB4D65}"/>
            </a:ext>
          </a:extLst>
        </xdr:cNvPr>
        <xdr:cNvSpPr/>
      </xdr:nvSpPr>
      <xdr:spPr>
        <a:xfrm>
          <a:off x="4533901" y="371475"/>
          <a:ext cx="1447800" cy="971550"/>
        </a:xfrm>
        <a:prstGeom prst="ellipse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66673</xdr:colOff>
      <xdr:row>1</xdr:row>
      <xdr:rowOff>38098</xdr:rowOff>
    </xdr:from>
    <xdr:to>
      <xdr:col>7</xdr:col>
      <xdr:colOff>95250</xdr:colOff>
      <xdr:row>16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09D4B53-69E5-46E2-8C9E-A8F07E62E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</xdr:row>
      <xdr:rowOff>238125</xdr:rowOff>
    </xdr:from>
    <xdr:to>
      <xdr:col>7</xdr:col>
      <xdr:colOff>57150</xdr:colOff>
      <xdr:row>5</xdr:row>
      <xdr:rowOff>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E0F8AA60-DA04-4812-B61C-1A9C67809A3C}"/>
            </a:ext>
          </a:extLst>
        </xdr:cNvPr>
        <xdr:cNvSpPr/>
      </xdr:nvSpPr>
      <xdr:spPr>
        <a:xfrm>
          <a:off x="4210050" y="428625"/>
          <a:ext cx="1181100" cy="847725"/>
        </a:xfrm>
        <a:prstGeom prst="ellipse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38100</xdr:rowOff>
    </xdr:from>
    <xdr:to>
      <xdr:col>6</xdr:col>
      <xdr:colOff>523875</xdr:colOff>
      <xdr:row>17</xdr:row>
      <xdr:rowOff>180976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28FF7F8-DB1C-4D00-9A48-E5D9CE0F0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28576</xdr:rowOff>
    </xdr:from>
    <xdr:to>
      <xdr:col>7</xdr:col>
      <xdr:colOff>361949</xdr:colOff>
      <xdr:row>19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4B56755-A5A8-482D-B1BE-7CBF70B34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0.95487</cdr:x>
      <cdr:y>0.16577</cdr:y>
    </cdr:from>
    <cdr:to>
      <cdr:x>0.99277</cdr:x>
      <cdr:y>0.67647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93D10471-0297-4ADC-AEAA-1F3E8F78775A}"/>
            </a:ext>
          </a:extLst>
        </cdr:cNvPr>
        <cdr:cNvSpPr txBox="1"/>
      </cdr:nvSpPr>
      <cdr:spPr>
        <a:xfrm xmlns:a="http://schemas.openxmlformats.org/drawingml/2006/main" rot="16200000">
          <a:off x="5759529" y="1370405"/>
          <a:ext cx="1819275" cy="2595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 b="1" baseline="0">
              <a:solidFill>
                <a:srgbClr val="FF0000"/>
              </a:solidFill>
              <a:latin typeface="Century Gothic" panose="020B0502020202020204" pitchFamily="34" charset="0"/>
            </a:rPr>
            <a:t>Évolution en glissement annuel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19049</xdr:rowOff>
    </xdr:from>
    <xdr:to>
      <xdr:col>7</xdr:col>
      <xdr:colOff>9525</xdr:colOff>
      <xdr:row>17</xdr:row>
      <xdr:rowOff>152401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D30315E-5D69-418E-AFEF-347955504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76200</xdr:rowOff>
    </xdr:from>
    <xdr:to>
      <xdr:col>7</xdr:col>
      <xdr:colOff>257175</xdr:colOff>
      <xdr:row>17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AEBE48B-82E8-4DF0-B75A-87ACD8EAC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0.83533</cdr:x>
      <cdr:y>0.06914</cdr:y>
    </cdr:from>
    <cdr:to>
      <cdr:x>0.99181</cdr:x>
      <cdr:y>0.30263</cdr:y>
    </cdr:to>
    <cdr:sp macro="" textlink="">
      <cdr:nvSpPr>
        <cdr:cNvPr id="2" name="Ellipse 1">
          <a:extLst xmlns:a="http://schemas.openxmlformats.org/drawingml/2006/main">
            <a:ext uri="{FF2B5EF4-FFF2-40B4-BE49-F238E27FC236}">
              <a16:creationId xmlns:a16="http://schemas.microsoft.com/office/drawing/2014/main" id="{A0345E48-40E5-41A5-A899-E65C926BEE98}"/>
            </a:ext>
          </a:extLst>
        </cdr:cNvPr>
        <cdr:cNvSpPr/>
      </cdr:nvSpPr>
      <cdr:spPr>
        <a:xfrm xmlns:a="http://schemas.openxmlformats.org/drawingml/2006/main">
          <a:off x="5991225" y="266701"/>
          <a:ext cx="1122358" cy="900732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19050</xdr:rowOff>
    </xdr:from>
    <xdr:to>
      <xdr:col>10</xdr:col>
      <xdr:colOff>171450</xdr:colOff>
      <xdr:row>18</xdr:row>
      <xdr:rowOff>171450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ED582D6-2682-48D4-BB5C-21E58EF28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1</xdr:row>
      <xdr:rowOff>514350</xdr:rowOff>
    </xdr:from>
    <xdr:to>
      <xdr:col>8</xdr:col>
      <xdr:colOff>714375</xdr:colOff>
      <xdr:row>4</xdr:row>
      <xdr:rowOff>57150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FCB1F2BC-15AA-4CDD-8F52-75DA1BFAD6FB}"/>
            </a:ext>
          </a:extLst>
        </xdr:cNvPr>
        <xdr:cNvSpPr/>
      </xdr:nvSpPr>
      <xdr:spPr>
        <a:xfrm>
          <a:off x="5686425" y="704850"/>
          <a:ext cx="1123950" cy="781050"/>
        </a:xfrm>
        <a:prstGeom prst="ellipse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0.04534</cdr:x>
      <cdr:y>0.70989</cdr:y>
    </cdr:from>
    <cdr:to>
      <cdr:x>0.41422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813E71B8-3E2A-4B19-8432-B4FDB34748F6}"/>
            </a:ext>
          </a:extLst>
        </cdr:cNvPr>
        <cdr:cNvSpPr txBox="1"/>
      </cdr:nvSpPr>
      <cdr:spPr>
        <a:xfrm xmlns:a="http://schemas.openxmlformats.org/drawingml/2006/main">
          <a:off x="352424" y="3076576"/>
          <a:ext cx="2867025" cy="1257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0.02238</cdr:x>
      <cdr:y>0.08645</cdr:y>
    </cdr:from>
    <cdr:to>
      <cdr:x>0.06527</cdr:x>
      <cdr:y>0.66385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6F919230-7704-40AC-84FE-DBBAA88C8469}"/>
            </a:ext>
          </a:extLst>
        </cdr:cNvPr>
        <cdr:cNvSpPr txBox="1"/>
      </cdr:nvSpPr>
      <cdr:spPr>
        <a:xfrm xmlns:a="http://schemas.openxmlformats.org/drawingml/2006/main" rot="16200000">
          <a:off x="-857185" y="1372911"/>
          <a:ext cx="2353906" cy="312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00" baseline="0">
              <a:solidFill>
                <a:schemeClr val="accent6">
                  <a:lumMod val="75000"/>
                </a:schemeClr>
              </a:solidFill>
              <a:latin typeface="Century Gothic" panose="020B0502020202020204" pitchFamily="34" charset="0"/>
            </a:rPr>
            <a:t>Montant des prestations (en millions d'euros)</a:t>
          </a:r>
        </a:p>
      </cdr:txBody>
    </cdr:sp>
  </cdr:relSizeAnchor>
  <cdr:relSizeAnchor xmlns:cdr="http://schemas.openxmlformats.org/drawingml/2006/chartDrawing">
    <cdr:from>
      <cdr:x>0.94608</cdr:x>
      <cdr:y>0.15824</cdr:y>
    </cdr:from>
    <cdr:to>
      <cdr:x>0.99387</cdr:x>
      <cdr:y>0.54286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5DF2E229-A850-49AB-AC15-6748AE6A5FCB}"/>
            </a:ext>
          </a:extLst>
        </cdr:cNvPr>
        <cdr:cNvSpPr txBox="1"/>
      </cdr:nvSpPr>
      <cdr:spPr>
        <a:xfrm xmlns:a="http://schemas.openxmlformats.org/drawingml/2006/main" rot="16200000">
          <a:off x="6705600" y="1333500"/>
          <a:ext cx="1666876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00">
              <a:solidFill>
                <a:schemeClr val="accent2"/>
              </a:solidFill>
              <a:latin typeface="Century Gothic" panose="020B0502020202020204" pitchFamily="34" charset="0"/>
            </a:rPr>
            <a:t>Nombre d'allocataires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</xdr:row>
      <xdr:rowOff>57151</xdr:rowOff>
    </xdr:from>
    <xdr:to>
      <xdr:col>8</xdr:col>
      <xdr:colOff>542925</xdr:colOff>
      <xdr:row>18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4522926-9AE3-4C40-82BF-58FDA6879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57150</xdr:rowOff>
    </xdr:from>
    <xdr:to>
      <xdr:col>6</xdr:col>
      <xdr:colOff>390525</xdr:colOff>
      <xdr:row>15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0408FD2-6B16-4875-B939-2FF319A8E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10</xdr:row>
      <xdr:rowOff>119063</xdr:rowOff>
    </xdr:from>
    <xdr:to>
      <xdr:col>15</xdr:col>
      <xdr:colOff>123825</xdr:colOff>
      <xdr:row>33</xdr:row>
      <xdr:rowOff>38101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EDBDA06-C455-4220-B748-F3A848C76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66674</xdr:rowOff>
    </xdr:from>
    <xdr:to>
      <xdr:col>8</xdr:col>
      <xdr:colOff>200025</xdr:colOff>
      <xdr:row>19</xdr:row>
      <xdr:rowOff>171449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8EF95A7-5A69-4AE1-AD8F-A5E0F49CC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8</xdr:col>
      <xdr:colOff>133350</xdr:colOff>
      <xdr:row>20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F078B24-041F-4D00-9176-08A71ADB0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57150</xdr:rowOff>
    </xdr:from>
    <xdr:to>
      <xdr:col>6</xdr:col>
      <xdr:colOff>609600</xdr:colOff>
      <xdr:row>18</xdr:row>
      <xdr:rowOff>57150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45B7A31-BFBA-4B1A-87FA-9EA84A6D6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N53"/>
  <sheetViews>
    <sheetView showGridLines="0" workbookViewId="0">
      <selection activeCell="L5" sqref="L5"/>
    </sheetView>
  </sheetViews>
  <sheetFormatPr baseColWidth="10" defaultColWidth="9.140625" defaultRowHeight="15"/>
  <cols>
    <col min="5" max="5" width="15.140625" customWidth="1"/>
    <col min="6" max="6" width="13.7109375" customWidth="1"/>
    <col min="9" max="9" width="9.140625" customWidth="1"/>
    <col min="10" max="10" width="6.42578125" customWidth="1"/>
    <col min="11" max="11" width="35.7109375" customWidth="1"/>
    <col min="12" max="12" width="15.28515625" customWidth="1"/>
    <col min="13" max="13" width="12.140625" customWidth="1"/>
    <col min="14" max="14" width="18.42578125" customWidth="1"/>
    <col min="15" max="15" width="14.85546875" customWidth="1"/>
    <col min="16" max="16" width="14.140625" customWidth="1"/>
    <col min="18" max="18" width="15.140625" customWidth="1"/>
    <col min="19" max="19" width="16" customWidth="1"/>
    <col min="20" max="20" width="18" customWidth="1"/>
  </cols>
  <sheetData>
    <row r="1" spans="1:14">
      <c r="A1" s="1" t="s">
        <v>88</v>
      </c>
    </row>
    <row r="5" spans="1:14" ht="54">
      <c r="L5" s="4"/>
      <c r="M5" s="6"/>
      <c r="N5" s="6" t="s">
        <v>0</v>
      </c>
    </row>
    <row r="6" spans="1:14">
      <c r="L6" s="42">
        <v>2017</v>
      </c>
      <c r="M6" s="3" t="s">
        <v>80</v>
      </c>
      <c r="N6" s="3">
        <v>2167697</v>
      </c>
    </row>
    <row r="7" spans="1:14">
      <c r="L7" s="43"/>
      <c r="M7" s="3" t="s">
        <v>8</v>
      </c>
      <c r="N7" s="3">
        <v>2180116</v>
      </c>
    </row>
    <row r="8" spans="1:14">
      <c r="L8" s="43"/>
      <c r="M8" s="3" t="s">
        <v>56</v>
      </c>
      <c r="N8" s="3">
        <v>2194011</v>
      </c>
    </row>
    <row r="9" spans="1:14">
      <c r="L9" s="43"/>
      <c r="M9" s="3" t="s">
        <v>81</v>
      </c>
      <c r="N9" s="3">
        <v>2202203</v>
      </c>
    </row>
    <row r="10" spans="1:14">
      <c r="L10" s="43"/>
      <c r="M10" s="3" t="s">
        <v>82</v>
      </c>
      <c r="N10" s="3">
        <v>2211222</v>
      </c>
    </row>
    <row r="11" spans="1:14">
      <c r="L11" s="43"/>
      <c r="M11" s="3" t="s">
        <v>57</v>
      </c>
      <c r="N11" s="3">
        <v>2212394</v>
      </c>
    </row>
    <row r="12" spans="1:14">
      <c r="L12" s="43"/>
      <c r="M12" s="3" t="s">
        <v>83</v>
      </c>
      <c r="N12" s="3">
        <v>2187585</v>
      </c>
    </row>
    <row r="13" spans="1:14">
      <c r="L13" s="43"/>
      <c r="M13" s="3" t="s">
        <v>84</v>
      </c>
      <c r="N13" s="3">
        <v>2210286</v>
      </c>
    </row>
    <row r="14" spans="1:14">
      <c r="L14" s="43"/>
      <c r="M14" s="3" t="s">
        <v>85</v>
      </c>
      <c r="N14" s="3">
        <v>2220079</v>
      </c>
    </row>
    <row r="15" spans="1:14">
      <c r="L15" s="43"/>
      <c r="M15" s="3" t="s">
        <v>86</v>
      </c>
      <c r="N15" s="3">
        <v>2245739</v>
      </c>
    </row>
    <row r="16" spans="1:14">
      <c r="L16" s="43"/>
      <c r="M16" s="3" t="s">
        <v>87</v>
      </c>
      <c r="N16" s="3">
        <v>2259424</v>
      </c>
    </row>
    <row r="17" spans="1:14">
      <c r="L17" s="44"/>
      <c r="M17" s="3" t="s">
        <v>66</v>
      </c>
      <c r="N17" s="3">
        <v>2265281</v>
      </c>
    </row>
    <row r="18" spans="1:14">
      <c r="L18" s="42">
        <v>2018</v>
      </c>
      <c r="M18" s="3" t="s">
        <v>80</v>
      </c>
      <c r="N18" s="3">
        <v>2186495</v>
      </c>
    </row>
    <row r="19" spans="1:14">
      <c r="L19" s="43"/>
      <c r="M19" s="3" t="s">
        <v>8</v>
      </c>
      <c r="N19" s="3">
        <v>2199036</v>
      </c>
    </row>
    <row r="20" spans="1:14">
      <c r="A20" s="1" t="s">
        <v>1</v>
      </c>
      <c r="L20" s="43"/>
      <c r="M20" s="3" t="s">
        <v>56</v>
      </c>
      <c r="N20" s="3">
        <v>2212022</v>
      </c>
    </row>
    <row r="21" spans="1:14">
      <c r="A21" s="1" t="s">
        <v>117</v>
      </c>
      <c r="L21" s="43"/>
      <c r="M21" s="3" t="s">
        <v>81</v>
      </c>
      <c r="N21" s="3">
        <v>2220502</v>
      </c>
    </row>
    <row r="22" spans="1:14">
      <c r="L22" s="43"/>
      <c r="M22" s="3" t="s">
        <v>82</v>
      </c>
      <c r="N22" s="3">
        <v>2229898</v>
      </c>
    </row>
    <row r="23" spans="1:14">
      <c r="L23" s="43"/>
      <c r="M23" s="3" t="s">
        <v>57</v>
      </c>
      <c r="N23" s="3">
        <v>2231124</v>
      </c>
    </row>
    <row r="24" spans="1:14">
      <c r="L24" s="43"/>
      <c r="M24" s="3" t="s">
        <v>83</v>
      </c>
      <c r="N24" s="3">
        <v>2211151</v>
      </c>
    </row>
    <row r="25" spans="1:14">
      <c r="L25" s="43"/>
      <c r="M25" s="3" t="s">
        <v>84</v>
      </c>
      <c r="N25" s="3">
        <v>2230335</v>
      </c>
    </row>
    <row r="26" spans="1:14">
      <c r="L26" s="43"/>
      <c r="M26" s="3" t="s">
        <v>85</v>
      </c>
      <c r="N26" s="3">
        <v>2240604</v>
      </c>
    </row>
    <row r="27" spans="1:14">
      <c r="L27" s="43"/>
      <c r="M27" s="3" t="s">
        <v>86</v>
      </c>
      <c r="N27" s="3">
        <v>2268036</v>
      </c>
    </row>
    <row r="28" spans="1:14">
      <c r="L28" s="43"/>
      <c r="M28" s="3" t="s">
        <v>87</v>
      </c>
      <c r="N28" s="3">
        <v>2283549</v>
      </c>
    </row>
    <row r="29" spans="1:14">
      <c r="L29" s="44"/>
      <c r="M29" s="3" t="s">
        <v>66</v>
      </c>
      <c r="N29" s="3">
        <v>2299755</v>
      </c>
    </row>
    <row r="30" spans="1:14">
      <c r="L30" s="42">
        <v>2019</v>
      </c>
      <c r="M30" s="3" t="s">
        <v>80</v>
      </c>
      <c r="N30" s="3">
        <v>2294698</v>
      </c>
    </row>
    <row r="31" spans="1:14">
      <c r="L31" s="43"/>
      <c r="M31" s="3" t="s">
        <v>8</v>
      </c>
      <c r="N31" s="3">
        <v>2331750</v>
      </c>
    </row>
    <row r="32" spans="1:14">
      <c r="L32" s="43"/>
      <c r="M32" s="3" t="s">
        <v>56</v>
      </c>
      <c r="N32" s="3">
        <v>2353712</v>
      </c>
    </row>
    <row r="33" spans="11:14">
      <c r="L33" s="43"/>
      <c r="M33" s="3" t="s">
        <v>81</v>
      </c>
      <c r="N33" s="3">
        <v>2362700</v>
      </c>
    </row>
    <row r="34" spans="11:14">
      <c r="L34" s="43"/>
      <c r="M34" s="3" t="s">
        <v>82</v>
      </c>
      <c r="N34" s="3">
        <v>2371349</v>
      </c>
    </row>
    <row r="35" spans="11:14">
      <c r="L35" s="43"/>
      <c r="M35" s="3" t="s">
        <v>57</v>
      </c>
      <c r="N35" s="3">
        <v>2373302</v>
      </c>
    </row>
    <row r="36" spans="11:14">
      <c r="L36" s="43"/>
      <c r="M36" s="3" t="s">
        <v>83</v>
      </c>
      <c r="N36" s="3">
        <v>2352168</v>
      </c>
    </row>
    <row r="37" spans="11:14">
      <c r="K37" s="41"/>
      <c r="L37" s="43"/>
      <c r="M37" s="3" t="s">
        <v>84</v>
      </c>
      <c r="N37" s="3">
        <v>2369987</v>
      </c>
    </row>
    <row r="38" spans="11:14">
      <c r="L38" s="43"/>
      <c r="M38" s="3" t="s">
        <v>85</v>
      </c>
      <c r="N38" s="3">
        <v>2385212</v>
      </c>
    </row>
    <row r="39" spans="11:14">
      <c r="L39" s="43"/>
      <c r="M39" s="3" t="s">
        <v>86</v>
      </c>
      <c r="N39" s="3">
        <v>2410469</v>
      </c>
    </row>
    <row r="40" spans="11:14">
      <c r="L40" s="43"/>
      <c r="M40" s="3" t="s">
        <v>87</v>
      </c>
      <c r="N40" s="3">
        <v>2424825</v>
      </c>
    </row>
    <row r="41" spans="11:14">
      <c r="L41" s="44"/>
      <c r="M41" s="3" t="s">
        <v>66</v>
      </c>
      <c r="N41" s="3">
        <v>2432287</v>
      </c>
    </row>
    <row r="42" spans="11:14">
      <c r="L42" s="47">
        <v>2020</v>
      </c>
      <c r="M42" s="3" t="s">
        <v>80</v>
      </c>
      <c r="N42" s="3">
        <v>2363668</v>
      </c>
    </row>
    <row r="43" spans="11:14">
      <c r="L43" s="48"/>
      <c r="M43" s="3" t="s">
        <v>8</v>
      </c>
      <c r="N43" s="3">
        <v>2377099</v>
      </c>
    </row>
    <row r="44" spans="11:14">
      <c r="L44" s="48"/>
      <c r="M44" s="3" t="s">
        <v>56</v>
      </c>
      <c r="N44" s="3">
        <v>2388962</v>
      </c>
    </row>
    <row r="45" spans="11:14">
      <c r="L45" s="48"/>
      <c r="M45" s="3" t="s">
        <v>81</v>
      </c>
      <c r="N45" s="3">
        <v>2393716</v>
      </c>
    </row>
    <row r="46" spans="11:14">
      <c r="L46" s="48"/>
      <c r="M46" s="3" t="s">
        <v>82</v>
      </c>
      <c r="N46" s="3">
        <v>2415036</v>
      </c>
    </row>
    <row r="47" spans="11:14">
      <c r="L47" s="48"/>
      <c r="M47" s="3" t="s">
        <v>57</v>
      </c>
      <c r="N47" s="3">
        <v>2428214</v>
      </c>
    </row>
    <row r="48" spans="11:14">
      <c r="L48" s="48"/>
      <c r="M48" s="3" t="s">
        <v>83</v>
      </c>
      <c r="N48" s="3">
        <v>2419906</v>
      </c>
    </row>
    <row r="49" spans="12:14">
      <c r="L49" s="48"/>
      <c r="M49" s="3" t="s">
        <v>84</v>
      </c>
      <c r="N49" s="3">
        <v>2442259</v>
      </c>
    </row>
    <row r="50" spans="12:14">
      <c r="L50" s="48"/>
      <c r="M50" s="3" t="s">
        <v>85</v>
      </c>
      <c r="N50" s="3">
        <v>2460931</v>
      </c>
    </row>
    <row r="51" spans="12:14">
      <c r="L51" s="48"/>
      <c r="M51" s="3" t="s">
        <v>86</v>
      </c>
      <c r="N51" s="3">
        <v>2487679</v>
      </c>
    </row>
    <row r="52" spans="12:14">
      <c r="L52" s="48"/>
      <c r="M52" s="3" t="s">
        <v>87</v>
      </c>
      <c r="N52" s="3">
        <v>2500200</v>
      </c>
    </row>
    <row r="53" spans="12:14">
      <c r="L53" s="49"/>
      <c r="M53" s="3" t="s">
        <v>66</v>
      </c>
      <c r="N53" s="3">
        <v>2501592</v>
      </c>
    </row>
  </sheetData>
  <mergeCells count="1">
    <mergeCell ref="L42:L53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N30"/>
  <sheetViews>
    <sheetView showGridLines="0" workbookViewId="0">
      <selection activeCell="J4" sqref="J4:N8"/>
    </sheetView>
  </sheetViews>
  <sheetFormatPr baseColWidth="10" defaultRowHeight="15"/>
  <cols>
    <col min="10" max="10" width="24.85546875" customWidth="1"/>
  </cols>
  <sheetData>
    <row r="1" spans="1:14">
      <c r="A1" s="1" t="s">
        <v>42</v>
      </c>
    </row>
    <row r="4" spans="1:14">
      <c r="J4" s="2"/>
      <c r="K4" s="14">
        <v>2017</v>
      </c>
      <c r="L4" s="14">
        <v>2018</v>
      </c>
      <c r="M4" s="14">
        <v>2019</v>
      </c>
      <c r="N4" s="14">
        <v>2020</v>
      </c>
    </row>
    <row r="5" spans="1:14">
      <c r="J5" s="23" t="s">
        <v>43</v>
      </c>
      <c r="K5" s="17">
        <v>22.409209721372562</v>
      </c>
      <c r="L5" s="17">
        <v>14.725625687443131</v>
      </c>
      <c r="M5" s="17">
        <v>12.225035491094296</v>
      </c>
      <c r="N5" s="17">
        <v>10.276167500810139</v>
      </c>
    </row>
    <row r="6" spans="1:14">
      <c r="J6" s="23" t="s">
        <v>44</v>
      </c>
      <c r="K6" s="17">
        <v>3.3524275624270063</v>
      </c>
      <c r="L6" s="17">
        <v>8.1864656378924128</v>
      </c>
      <c r="M6" s="17">
        <v>6.6494943433781666</v>
      </c>
      <c r="N6" s="17">
        <v>14.288239395357818</v>
      </c>
    </row>
    <row r="7" spans="1:14">
      <c r="J7" s="23" t="s">
        <v>45</v>
      </c>
      <c r="K7" s="17">
        <v>5.2488738112452031</v>
      </c>
      <c r="L7" s="17">
        <v>4.3758838554551467</v>
      </c>
      <c r="M7" s="17">
        <v>3.4879330279391745</v>
      </c>
      <c r="N7" s="17">
        <v>4.5073207137082116</v>
      </c>
    </row>
    <row r="8" spans="1:14">
      <c r="J8" s="23" t="s">
        <v>46</v>
      </c>
      <c r="K8" s="17">
        <v>68.989488904955238</v>
      </c>
      <c r="L8" s="17">
        <v>72.712024819209304</v>
      </c>
      <c r="M8" s="17">
        <v>77.637537137588367</v>
      </c>
      <c r="N8" s="17">
        <v>70.928272390123823</v>
      </c>
    </row>
    <row r="22" spans="1:7">
      <c r="A22" s="1" t="s">
        <v>24</v>
      </c>
    </row>
    <row r="23" spans="1:7">
      <c r="A23" s="1" t="s">
        <v>97</v>
      </c>
    </row>
    <row r="27" spans="1:7">
      <c r="D27" s="36"/>
      <c r="E27" s="36"/>
      <c r="F27" s="36"/>
      <c r="G27" s="36"/>
    </row>
    <row r="28" spans="1:7">
      <c r="D28" s="36"/>
      <c r="E28" s="36"/>
      <c r="F28" s="36"/>
      <c r="G28" s="36"/>
    </row>
    <row r="29" spans="1:7">
      <c r="D29" s="36"/>
      <c r="E29" s="36"/>
      <c r="F29" s="36"/>
      <c r="G29" s="36"/>
    </row>
    <row r="30" spans="1:7">
      <c r="D30" s="36"/>
      <c r="E30" s="36"/>
      <c r="F30" s="36"/>
      <c r="G30" s="3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A1:N22"/>
  <sheetViews>
    <sheetView showGridLines="0" workbookViewId="0">
      <selection activeCell="A21" sqref="A21:A22"/>
    </sheetView>
  </sheetViews>
  <sheetFormatPr baseColWidth="10" defaultRowHeight="15"/>
  <cols>
    <col min="10" max="10" width="14.5703125" customWidth="1"/>
  </cols>
  <sheetData>
    <row r="1" spans="1:14">
      <c r="A1" s="1" t="s">
        <v>98</v>
      </c>
    </row>
    <row r="4" spans="1:14">
      <c r="J4" s="23" t="s">
        <v>47</v>
      </c>
      <c r="K4" s="14">
        <v>2017</v>
      </c>
      <c r="L4" s="18">
        <v>2018</v>
      </c>
      <c r="M4" s="18">
        <v>2019</v>
      </c>
      <c r="N4" s="18">
        <v>2020</v>
      </c>
    </row>
    <row r="5" spans="1:14">
      <c r="J5" s="23" t="s">
        <v>103</v>
      </c>
      <c r="K5" s="17">
        <v>28.526063455342165</v>
      </c>
      <c r="L5" s="17">
        <v>28.714171714944868</v>
      </c>
      <c r="M5" s="17">
        <v>28.364170850978176</v>
      </c>
      <c r="N5" s="17">
        <v>30.16725606636863</v>
      </c>
    </row>
    <row r="6" spans="1:14">
      <c r="J6" s="23" t="s">
        <v>104</v>
      </c>
      <c r="K6" s="17">
        <v>71.473936544657832</v>
      </c>
      <c r="L6" s="17">
        <v>71.285828285055132</v>
      </c>
      <c r="M6" s="17">
        <v>71.635829149021816</v>
      </c>
      <c r="N6" s="17">
        <v>69.832743933631363</v>
      </c>
    </row>
    <row r="21" spans="1:1">
      <c r="A21" s="1" t="s">
        <v>24</v>
      </c>
    </row>
    <row r="22" spans="1:1">
      <c r="A22" s="1" t="s">
        <v>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1:U22"/>
  <sheetViews>
    <sheetView workbookViewId="0">
      <selection activeCell="O6" sqref="O6"/>
    </sheetView>
  </sheetViews>
  <sheetFormatPr baseColWidth="10" defaultRowHeight="15"/>
  <cols>
    <col min="15" max="21" width="12.85546875" bestFit="1" customWidth="1"/>
  </cols>
  <sheetData>
    <row r="1" spans="1:21">
      <c r="A1" s="1" t="s">
        <v>48</v>
      </c>
    </row>
    <row r="2" spans="1:21">
      <c r="S2" s="46"/>
      <c r="T2" s="46"/>
      <c r="U2" s="46"/>
    </row>
    <row r="3" spans="1:21">
      <c r="O3" s="25">
        <v>2017</v>
      </c>
      <c r="P3" s="25">
        <v>2018</v>
      </c>
      <c r="Q3" s="25">
        <v>2019</v>
      </c>
      <c r="R3" s="55">
        <v>2020</v>
      </c>
      <c r="S3" s="55"/>
      <c r="T3" s="55"/>
      <c r="U3" s="55"/>
    </row>
    <row r="4" spans="1:21">
      <c r="J4" s="24"/>
      <c r="K4" s="24"/>
      <c r="L4" s="25"/>
      <c r="M4" s="25"/>
      <c r="N4" s="25"/>
      <c r="O4" s="28" t="s">
        <v>18</v>
      </c>
      <c r="P4" s="28" t="s">
        <v>66</v>
      </c>
      <c r="Q4" s="26" t="s">
        <v>66</v>
      </c>
      <c r="R4" s="26" t="s">
        <v>9</v>
      </c>
      <c r="S4" s="26" t="s">
        <v>57</v>
      </c>
      <c r="T4" s="26" t="s">
        <v>85</v>
      </c>
      <c r="U4" s="26" t="s">
        <v>66</v>
      </c>
    </row>
    <row r="5" spans="1:21">
      <c r="J5" s="53" t="s">
        <v>60</v>
      </c>
      <c r="K5" s="53"/>
      <c r="L5" s="53"/>
      <c r="M5" s="53"/>
      <c r="N5" s="53"/>
      <c r="O5" s="29">
        <v>295754</v>
      </c>
      <c r="P5" s="29">
        <v>305453</v>
      </c>
      <c r="Q5" s="30">
        <v>308864</v>
      </c>
      <c r="R5" s="29">
        <v>315023</v>
      </c>
      <c r="S5" s="29">
        <v>329254</v>
      </c>
      <c r="T5" s="29">
        <v>342571</v>
      </c>
      <c r="U5" s="29">
        <v>345101</v>
      </c>
    </row>
    <row r="6" spans="1:21">
      <c r="J6" s="53" t="s">
        <v>61</v>
      </c>
      <c r="K6" s="53"/>
      <c r="L6" s="53"/>
      <c r="M6" s="53"/>
      <c r="N6" s="53"/>
      <c r="O6" s="29">
        <v>32330</v>
      </c>
      <c r="P6" s="29">
        <v>33839</v>
      </c>
      <c r="Q6" s="30">
        <v>34370</v>
      </c>
      <c r="R6" s="30">
        <v>34448</v>
      </c>
      <c r="S6" s="30">
        <v>35716</v>
      </c>
      <c r="T6" s="29">
        <v>36483</v>
      </c>
      <c r="U6" s="29">
        <v>36216</v>
      </c>
    </row>
    <row r="7" spans="1:21">
      <c r="J7" s="54" t="s">
        <v>115</v>
      </c>
      <c r="K7" s="54"/>
      <c r="L7" s="54"/>
      <c r="M7" s="54"/>
      <c r="N7" s="54"/>
      <c r="O7" s="27">
        <v>-0.38620823668006654</v>
      </c>
      <c r="P7" s="27">
        <v>3.4161982906816544</v>
      </c>
      <c r="Q7" s="27">
        <v>1.16183110712896</v>
      </c>
      <c r="R7" s="27">
        <v>3.4669485227720189</v>
      </c>
      <c r="S7" s="27">
        <v>7.8188376469337042</v>
      </c>
      <c r="T7" s="27">
        <v>11.426496914895806</v>
      </c>
      <c r="U7" s="27">
        <v>11.095346032152992</v>
      </c>
    </row>
    <row r="21" spans="1:1" ht="15.75">
      <c r="A21" s="7" t="s">
        <v>49</v>
      </c>
    </row>
    <row r="22" spans="1:1" ht="15.75">
      <c r="A22" s="7" t="s">
        <v>50</v>
      </c>
    </row>
  </sheetData>
  <mergeCells count="4">
    <mergeCell ref="J5:N5"/>
    <mergeCell ref="J6:N6"/>
    <mergeCell ref="J7:N7"/>
    <mergeCell ref="R3:U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/>
  <dimension ref="A1:D39"/>
  <sheetViews>
    <sheetView workbookViewId="0">
      <selection activeCell="A20" sqref="A20:A21"/>
    </sheetView>
  </sheetViews>
  <sheetFormatPr baseColWidth="10" defaultRowHeight="15"/>
  <cols>
    <col min="1" max="1" width="17.5703125" customWidth="1"/>
    <col min="2" max="2" width="16.85546875" customWidth="1"/>
    <col min="3" max="3" width="12.42578125" bestFit="1" customWidth="1"/>
  </cols>
  <sheetData>
    <row r="1" spans="1:1">
      <c r="A1" s="1" t="s">
        <v>62</v>
      </c>
    </row>
    <row r="20" spans="1:4" ht="15.75">
      <c r="A20" s="7" t="s">
        <v>52</v>
      </c>
    </row>
    <row r="21" spans="1:4" ht="15.75">
      <c r="A21" s="7" t="s">
        <v>63</v>
      </c>
    </row>
    <row r="23" spans="1:4" ht="67.5">
      <c r="A23" s="25"/>
      <c r="B23" s="31"/>
      <c r="C23" s="32" t="s">
        <v>64</v>
      </c>
      <c r="D23" s="32" t="s">
        <v>65</v>
      </c>
    </row>
    <row r="24" spans="1:4" ht="15.75">
      <c r="A24" s="45">
        <v>2017</v>
      </c>
      <c r="B24" s="33" t="s">
        <v>56</v>
      </c>
      <c r="C24" s="34">
        <v>326682</v>
      </c>
      <c r="D24" s="34">
        <v>326682</v>
      </c>
    </row>
    <row r="25" spans="1:4" ht="15.75">
      <c r="A25" s="45"/>
      <c r="B25" s="33" t="s">
        <v>57</v>
      </c>
      <c r="C25" s="34">
        <v>326183</v>
      </c>
      <c r="D25" s="34">
        <v>326183</v>
      </c>
    </row>
    <row r="26" spans="1:4" ht="15.75">
      <c r="A26" s="45"/>
      <c r="B26" s="33" t="s">
        <v>85</v>
      </c>
      <c r="C26" s="34">
        <v>324871</v>
      </c>
      <c r="D26" s="34">
        <v>324871</v>
      </c>
    </row>
    <row r="27" spans="1:4" ht="15.75">
      <c r="A27" s="45"/>
      <c r="B27" s="33" t="s">
        <v>66</v>
      </c>
      <c r="C27" s="34">
        <v>328084</v>
      </c>
      <c r="D27" s="34">
        <v>328084</v>
      </c>
    </row>
    <row r="28" spans="1:4" ht="15.75">
      <c r="A28" s="45">
        <v>2018</v>
      </c>
      <c r="B28" s="33" t="s">
        <v>56</v>
      </c>
      <c r="C28" s="34">
        <v>330024</v>
      </c>
      <c r="D28" s="34">
        <v>330024</v>
      </c>
    </row>
    <row r="29" spans="1:4" ht="15.75">
      <c r="A29" s="45"/>
      <c r="B29" s="33" t="s">
        <v>57</v>
      </c>
      <c r="C29" s="34">
        <v>333351</v>
      </c>
      <c r="D29" s="34">
        <v>333351</v>
      </c>
    </row>
    <row r="30" spans="1:4" ht="15.75">
      <c r="A30" s="45"/>
      <c r="B30" s="33" t="s">
        <v>85</v>
      </c>
      <c r="C30" s="34">
        <v>334200</v>
      </c>
      <c r="D30" s="34">
        <v>334200</v>
      </c>
    </row>
    <row r="31" spans="1:4" ht="15.75">
      <c r="A31" s="45"/>
      <c r="B31" s="33" t="s">
        <v>66</v>
      </c>
      <c r="C31" s="34">
        <v>339292</v>
      </c>
      <c r="D31" s="34">
        <v>339292</v>
      </c>
    </row>
    <row r="32" spans="1:4" ht="15.75">
      <c r="A32" s="45">
        <v>2019</v>
      </c>
      <c r="B32" s="33" t="s">
        <v>56</v>
      </c>
      <c r="C32" s="34">
        <v>337761</v>
      </c>
      <c r="D32" s="34">
        <v>337761</v>
      </c>
    </row>
    <row r="33" spans="1:4" ht="15.75">
      <c r="A33" s="45"/>
      <c r="B33" s="33" t="s">
        <v>57</v>
      </c>
      <c r="C33" s="34">
        <v>338503</v>
      </c>
      <c r="D33" s="34">
        <v>338503</v>
      </c>
    </row>
    <row r="34" spans="1:4" ht="15.75">
      <c r="A34" s="45"/>
      <c r="B34" s="33" t="s">
        <v>85</v>
      </c>
      <c r="C34" s="34">
        <v>340183</v>
      </c>
      <c r="D34" s="34">
        <v>340183</v>
      </c>
    </row>
    <row r="35" spans="1:4" ht="15.75">
      <c r="A35" s="45"/>
      <c r="B35" s="33" t="s">
        <v>66</v>
      </c>
      <c r="C35" s="34">
        <v>343234</v>
      </c>
      <c r="D35" s="34">
        <v>343234</v>
      </c>
    </row>
    <row r="36" spans="1:4" ht="15.75">
      <c r="A36" s="45">
        <v>2020</v>
      </c>
      <c r="B36" s="33" t="s">
        <v>56</v>
      </c>
      <c r="C36" s="34">
        <v>344451.33999999997</v>
      </c>
      <c r="D36" s="34">
        <v>349471</v>
      </c>
    </row>
    <row r="37" spans="1:4" ht="15.75">
      <c r="A37" s="45"/>
      <c r="B37" s="33" t="s">
        <v>57</v>
      </c>
      <c r="C37" s="34">
        <v>346131.52</v>
      </c>
      <c r="D37" s="34">
        <v>364970</v>
      </c>
    </row>
    <row r="38" spans="1:4" ht="15.75">
      <c r="A38" s="45"/>
      <c r="B38" s="33" t="s">
        <v>85</v>
      </c>
      <c r="C38" s="34">
        <v>347812.27156177157</v>
      </c>
      <c r="D38" s="34">
        <v>379054</v>
      </c>
    </row>
    <row r="39" spans="1:4" ht="15.75">
      <c r="A39" s="45"/>
      <c r="B39" s="33" t="s">
        <v>66</v>
      </c>
      <c r="C39" s="34">
        <v>349492.46037296037</v>
      </c>
      <c r="D39" s="34">
        <v>381317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/>
  <dimension ref="A1:O19"/>
  <sheetViews>
    <sheetView showGridLines="0" workbookViewId="0">
      <selection activeCell="G30" sqref="G30"/>
    </sheetView>
  </sheetViews>
  <sheetFormatPr baseColWidth="10" defaultRowHeight="15"/>
  <cols>
    <col min="14" max="14" width="13.42578125" customWidth="1"/>
    <col min="15" max="15" width="13.140625" customWidth="1"/>
  </cols>
  <sheetData>
    <row r="1" spans="1:15">
      <c r="A1" s="1" t="s">
        <v>51</v>
      </c>
    </row>
    <row r="2" spans="1:15" ht="40.5">
      <c r="L2" s="2"/>
      <c r="M2" s="2"/>
      <c r="N2" s="6" t="s">
        <v>54</v>
      </c>
      <c r="O2" s="6" t="s">
        <v>55</v>
      </c>
    </row>
    <row r="3" spans="1:15">
      <c r="L3" s="2">
        <v>2017</v>
      </c>
      <c r="M3" s="23" t="s">
        <v>56</v>
      </c>
      <c r="N3" s="35">
        <v>39575</v>
      </c>
      <c r="O3" s="35">
        <v>36901</v>
      </c>
    </row>
    <row r="4" spans="1:15">
      <c r="L4" s="2"/>
      <c r="M4" s="23" t="s">
        <v>57</v>
      </c>
      <c r="N4" s="35">
        <v>34886</v>
      </c>
      <c r="O4" s="35">
        <v>34387</v>
      </c>
    </row>
    <row r="5" spans="1:15">
      <c r="L5" s="2"/>
      <c r="M5" s="23" t="s">
        <v>15</v>
      </c>
      <c r="N5" s="35">
        <v>35096</v>
      </c>
      <c r="O5" s="35">
        <v>33784</v>
      </c>
    </row>
    <row r="6" spans="1:15">
      <c r="L6" s="2"/>
      <c r="M6" s="23" t="s">
        <v>18</v>
      </c>
      <c r="N6" s="35">
        <v>35030</v>
      </c>
      <c r="O6" s="35">
        <v>38243</v>
      </c>
    </row>
    <row r="7" spans="1:15">
      <c r="L7" s="2">
        <v>2018</v>
      </c>
      <c r="M7" s="23" t="s">
        <v>56</v>
      </c>
      <c r="N7" s="35">
        <v>37894</v>
      </c>
      <c r="O7" s="35">
        <v>39834</v>
      </c>
    </row>
    <row r="8" spans="1:15">
      <c r="L8" s="2"/>
      <c r="M8" s="23" t="s">
        <v>57</v>
      </c>
      <c r="N8" s="35">
        <v>35485</v>
      </c>
      <c r="O8" s="35">
        <v>38812</v>
      </c>
    </row>
    <row r="9" spans="1:15">
      <c r="L9" s="2"/>
      <c r="M9" s="23" t="s">
        <v>15</v>
      </c>
      <c r="N9" s="35">
        <v>37688</v>
      </c>
      <c r="O9" s="35">
        <v>38537</v>
      </c>
    </row>
    <row r="10" spans="1:15">
      <c r="L10" s="2"/>
      <c r="M10" s="23" t="s">
        <v>66</v>
      </c>
      <c r="N10" s="35">
        <v>38568</v>
      </c>
      <c r="O10" s="35">
        <v>43660</v>
      </c>
    </row>
    <row r="11" spans="1:15">
      <c r="L11" s="2">
        <v>2019</v>
      </c>
      <c r="M11" s="23" t="s">
        <v>56</v>
      </c>
      <c r="N11" s="35">
        <v>43607</v>
      </c>
      <c r="O11" s="35">
        <v>42076</v>
      </c>
    </row>
    <row r="12" spans="1:15">
      <c r="L12" s="2"/>
      <c r="M12" s="23" t="s">
        <v>57</v>
      </c>
      <c r="N12" s="35">
        <v>41520</v>
      </c>
      <c r="O12" s="35">
        <v>42262</v>
      </c>
    </row>
    <row r="13" spans="1:15">
      <c r="L13" s="2"/>
      <c r="M13" s="23" t="s">
        <v>15</v>
      </c>
      <c r="N13" s="35">
        <v>41499</v>
      </c>
      <c r="O13" s="35">
        <v>43179</v>
      </c>
    </row>
    <row r="14" spans="1:15">
      <c r="L14" s="2"/>
      <c r="M14" s="23" t="s">
        <v>18</v>
      </c>
      <c r="N14" s="35">
        <v>43135</v>
      </c>
      <c r="O14" s="35">
        <v>46186</v>
      </c>
    </row>
    <row r="15" spans="1:15">
      <c r="L15" s="2">
        <v>2020</v>
      </c>
      <c r="M15" s="23" t="s">
        <v>56</v>
      </c>
      <c r="N15" s="35">
        <v>41822</v>
      </c>
      <c r="O15" s="35">
        <v>48059</v>
      </c>
    </row>
    <row r="16" spans="1:15">
      <c r="L16" s="2"/>
      <c r="M16" s="23" t="s">
        <v>57</v>
      </c>
      <c r="N16" s="35">
        <v>35485</v>
      </c>
      <c r="O16" s="35">
        <v>50984</v>
      </c>
    </row>
    <row r="17" spans="1:15">
      <c r="L17" s="2"/>
      <c r="M17" s="23" t="s">
        <v>15</v>
      </c>
      <c r="N17" s="35">
        <v>39094</v>
      </c>
      <c r="O17" s="35">
        <v>53178</v>
      </c>
    </row>
    <row r="18" spans="1:15" ht="15.75">
      <c r="A18" s="7" t="s">
        <v>52</v>
      </c>
      <c r="L18" s="2"/>
      <c r="M18" s="23" t="s">
        <v>18</v>
      </c>
      <c r="N18" s="35">
        <v>48866</v>
      </c>
      <c r="O18" s="35">
        <v>51129</v>
      </c>
    </row>
    <row r="19" spans="1:15" ht="15.75">
      <c r="A19" s="7" t="s">
        <v>53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/>
  <dimension ref="A1:N27"/>
  <sheetViews>
    <sheetView workbookViewId="0">
      <selection activeCell="A19" sqref="A19:A20"/>
    </sheetView>
  </sheetViews>
  <sheetFormatPr baseColWidth="10" defaultRowHeight="15"/>
  <cols>
    <col min="1" max="1" width="27.7109375" customWidth="1"/>
  </cols>
  <sheetData>
    <row r="1" spans="1:1">
      <c r="A1" s="1" t="s">
        <v>58</v>
      </c>
    </row>
    <row r="19" spans="1:14">
      <c r="A19" s="1" t="s">
        <v>49</v>
      </c>
    </row>
    <row r="20" spans="1:14">
      <c r="A20" s="1" t="s">
        <v>59</v>
      </c>
    </row>
    <row r="23" spans="1:14">
      <c r="B23" s="14">
        <v>2017</v>
      </c>
      <c r="C23" s="56">
        <v>2018</v>
      </c>
      <c r="D23" s="57"/>
      <c r="E23" s="57"/>
      <c r="F23" s="58"/>
      <c r="G23" s="56">
        <v>2019</v>
      </c>
      <c r="H23" s="57"/>
      <c r="I23" s="57"/>
      <c r="J23" s="58"/>
      <c r="K23" s="56">
        <v>2020</v>
      </c>
      <c r="L23" s="57"/>
      <c r="M23" s="57"/>
      <c r="N23" s="58"/>
    </row>
    <row r="24" spans="1:14">
      <c r="A24" s="2"/>
      <c r="B24" s="14" t="s">
        <v>110</v>
      </c>
      <c r="C24" s="14" t="s">
        <v>56</v>
      </c>
      <c r="D24" s="14" t="s">
        <v>57</v>
      </c>
      <c r="E24" s="14" t="s">
        <v>111</v>
      </c>
      <c r="F24" s="14" t="s">
        <v>110</v>
      </c>
      <c r="G24" s="14" t="s">
        <v>56</v>
      </c>
      <c r="H24" s="14" t="s">
        <v>57</v>
      </c>
      <c r="I24" s="14" t="s">
        <v>111</v>
      </c>
      <c r="J24" s="14" t="s">
        <v>110</v>
      </c>
      <c r="K24" s="14" t="s">
        <v>56</v>
      </c>
      <c r="L24" s="14" t="s">
        <v>57</v>
      </c>
      <c r="M24" s="14" t="s">
        <v>111</v>
      </c>
      <c r="N24" s="14" t="s">
        <v>110</v>
      </c>
    </row>
    <row r="25" spans="1:14">
      <c r="A25" s="2" t="s">
        <v>67</v>
      </c>
      <c r="B25" s="17">
        <v>8.6389999999999993</v>
      </c>
      <c r="C25" s="17">
        <v>8.43</v>
      </c>
      <c r="D25" s="17">
        <v>10.180999999999999</v>
      </c>
      <c r="E25" s="17">
        <v>9.8119999999999994</v>
      </c>
      <c r="F25" s="17">
        <v>12.222</v>
      </c>
      <c r="G25" s="17">
        <v>12.31</v>
      </c>
      <c r="H25" s="17">
        <v>14.964</v>
      </c>
      <c r="I25" s="17">
        <v>15.531000000000001</v>
      </c>
      <c r="J25" s="17">
        <v>16.681999999999999</v>
      </c>
      <c r="K25" s="17">
        <v>17.701000000000001</v>
      </c>
      <c r="L25" s="17">
        <v>20.965</v>
      </c>
      <c r="M25" s="17">
        <v>18.137</v>
      </c>
      <c r="N25" s="17">
        <v>16.02</v>
      </c>
    </row>
    <row r="26" spans="1:14" ht="27">
      <c r="A26" s="37" t="s">
        <v>68</v>
      </c>
      <c r="B26" s="17">
        <v>24.96</v>
      </c>
      <c r="C26" s="17">
        <v>31.404</v>
      </c>
      <c r="D26" s="17">
        <v>28.631</v>
      </c>
      <c r="E26" s="17">
        <v>28.725000000000001</v>
      </c>
      <c r="F26" s="17">
        <v>31.437999999999999</v>
      </c>
      <c r="G26" s="17">
        <v>29.765999999999998</v>
      </c>
      <c r="H26" s="17">
        <v>27.297999999999998</v>
      </c>
      <c r="I26" s="17">
        <v>27.648</v>
      </c>
      <c r="J26" s="17">
        <v>29.504000000000001</v>
      </c>
      <c r="K26" s="17">
        <v>30.358000000000001</v>
      </c>
      <c r="L26" s="17">
        <v>30.018999999999998</v>
      </c>
      <c r="M26" s="17">
        <v>35.040999999999997</v>
      </c>
      <c r="N26" s="17">
        <v>35.109000000000002</v>
      </c>
    </row>
    <row r="27" spans="1:14" ht="40.5">
      <c r="A27" s="37" t="s">
        <v>69</v>
      </c>
      <c r="B27" s="17">
        <v>7.415</v>
      </c>
      <c r="C27" s="17">
        <v>7.3730000000000002</v>
      </c>
      <c r="D27" s="17">
        <v>7.8129999999999997</v>
      </c>
      <c r="E27" s="17">
        <v>7.9409999999999998</v>
      </c>
      <c r="F27" s="17">
        <v>9.9260000000000002</v>
      </c>
      <c r="G27" s="17">
        <v>9.1950000000000003</v>
      </c>
      <c r="H27" s="17">
        <v>11.026</v>
      </c>
      <c r="I27" s="17">
        <v>11.576000000000001</v>
      </c>
      <c r="J27" s="17">
        <v>12.621</v>
      </c>
      <c r="K27" s="17">
        <v>13.05</v>
      </c>
      <c r="L27" s="17">
        <v>15.878</v>
      </c>
      <c r="M27" s="17">
        <v>12.847</v>
      </c>
      <c r="N27" s="17">
        <v>11.601000000000001</v>
      </c>
    </row>
  </sheetData>
  <mergeCells count="3">
    <mergeCell ref="C23:F23"/>
    <mergeCell ref="G23:J23"/>
    <mergeCell ref="K23:N2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/>
  <dimension ref="A1:J28"/>
  <sheetViews>
    <sheetView workbookViewId="0">
      <selection activeCell="L15" sqref="L15"/>
    </sheetView>
  </sheetViews>
  <sheetFormatPr baseColWidth="10" defaultRowHeight="15"/>
  <cols>
    <col min="1" max="1" width="21.28515625" customWidth="1"/>
    <col min="2" max="9" width="12.85546875" bestFit="1" customWidth="1"/>
  </cols>
  <sheetData>
    <row r="1" spans="1:10">
      <c r="A1" s="1" t="s">
        <v>73</v>
      </c>
    </row>
    <row r="13" spans="1:10">
      <c r="J13" s="61"/>
    </row>
    <row r="21" spans="1:9" ht="15.75">
      <c r="A21" s="7" t="s">
        <v>49</v>
      </c>
    </row>
    <row r="22" spans="1:9" ht="15.75">
      <c r="A22" s="7" t="s">
        <v>74</v>
      </c>
    </row>
    <row r="24" spans="1:9">
      <c r="A24" s="25"/>
      <c r="B24" s="14">
        <v>2017</v>
      </c>
      <c r="C24" s="56">
        <v>2018</v>
      </c>
      <c r="D24" s="58"/>
      <c r="E24" s="56">
        <v>2019</v>
      </c>
      <c r="F24" s="58"/>
      <c r="G24" s="56">
        <v>2020</v>
      </c>
      <c r="H24" s="57"/>
      <c r="I24" s="58"/>
    </row>
    <row r="25" spans="1:9">
      <c r="A25" s="2"/>
      <c r="B25" s="14" t="s">
        <v>110</v>
      </c>
      <c r="C25" s="14" t="s">
        <v>57</v>
      </c>
      <c r="D25" s="14" t="s">
        <v>112</v>
      </c>
      <c r="E25" s="14" t="s">
        <v>57</v>
      </c>
      <c r="F25" s="14" t="s">
        <v>110</v>
      </c>
      <c r="G25" s="14" t="s">
        <v>12</v>
      </c>
      <c r="H25" s="14" t="s">
        <v>111</v>
      </c>
      <c r="I25" s="14" t="s">
        <v>110</v>
      </c>
    </row>
    <row r="26" spans="1:9" ht="40.5">
      <c r="A26" s="5" t="s">
        <v>70</v>
      </c>
      <c r="B26" s="35">
        <v>377647</v>
      </c>
      <c r="C26" s="35">
        <v>387552</v>
      </c>
      <c r="D26" s="35">
        <v>423119</v>
      </c>
      <c r="E26" s="35">
        <v>596195</v>
      </c>
      <c r="F26" s="35">
        <v>615946</v>
      </c>
      <c r="G26" s="35">
        <v>637703</v>
      </c>
      <c r="H26" s="35">
        <v>618303</v>
      </c>
      <c r="I26" s="35">
        <v>633233</v>
      </c>
    </row>
    <row r="27" spans="1:9" ht="40.5">
      <c r="A27" s="5" t="s">
        <v>71</v>
      </c>
      <c r="B27" s="35">
        <v>25949</v>
      </c>
      <c r="C27" s="35">
        <v>26159</v>
      </c>
      <c r="D27" s="35">
        <v>27946</v>
      </c>
      <c r="E27" s="35">
        <v>34995</v>
      </c>
      <c r="F27" s="35">
        <v>35681</v>
      </c>
      <c r="G27" s="35">
        <v>34967</v>
      </c>
      <c r="H27" s="35">
        <v>32927</v>
      </c>
      <c r="I27" s="35">
        <v>33602</v>
      </c>
    </row>
    <row r="28" spans="1:9" ht="40.5">
      <c r="A28" s="37" t="s">
        <v>72</v>
      </c>
      <c r="B28" s="38">
        <v>7.4714143442208239E-2</v>
      </c>
      <c r="C28" s="38">
        <v>4.8152417628355357E-2</v>
      </c>
      <c r="D28" s="38">
        <v>0.11761513989236762</v>
      </c>
      <c r="E28" s="38">
        <v>0.5256785533863011</v>
      </c>
      <c r="F28" s="38">
        <v>0.44464101626151442</v>
      </c>
      <c r="G28" s="38">
        <v>6.5717137470492307E-2</v>
      </c>
      <c r="H28" s="38">
        <v>2.8953792433303576E-2</v>
      </c>
      <c r="I28" s="38">
        <v>2.3338505003629377E-2</v>
      </c>
    </row>
  </sheetData>
  <mergeCells count="3">
    <mergeCell ref="C24:D24"/>
    <mergeCell ref="E24:F24"/>
    <mergeCell ref="G24:I24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7"/>
  <dimension ref="A1:O29"/>
  <sheetViews>
    <sheetView workbookViewId="0">
      <selection activeCell="I14" sqref="I14"/>
    </sheetView>
  </sheetViews>
  <sheetFormatPr baseColWidth="10" defaultRowHeight="15"/>
  <sheetData>
    <row r="1" spans="1:1">
      <c r="A1" s="1" t="s">
        <v>75</v>
      </c>
    </row>
    <row r="18" spans="1:15" ht="15.75">
      <c r="A18" s="7"/>
    </row>
    <row r="19" spans="1:15" ht="15.75">
      <c r="A19" s="7" t="s">
        <v>76</v>
      </c>
    </row>
    <row r="20" spans="1:15" ht="15.75">
      <c r="A20" s="7" t="s">
        <v>118</v>
      </c>
    </row>
    <row r="22" spans="1:15">
      <c r="A22" s="2"/>
      <c r="B22" s="23" t="s">
        <v>7</v>
      </c>
      <c r="C22" s="23" t="s">
        <v>8</v>
      </c>
      <c r="D22" s="23" t="s">
        <v>9</v>
      </c>
      <c r="E22" s="23" t="s">
        <v>10</v>
      </c>
      <c r="F22" s="23" t="s">
        <v>11</v>
      </c>
      <c r="G22" s="23" t="s">
        <v>12</v>
      </c>
      <c r="H22" s="23" t="s">
        <v>13</v>
      </c>
      <c r="I22" s="23" t="s">
        <v>14</v>
      </c>
      <c r="J22" s="23" t="s">
        <v>15</v>
      </c>
      <c r="K22" s="23" t="s">
        <v>16</v>
      </c>
      <c r="L22" s="23" t="s">
        <v>17</v>
      </c>
      <c r="M22" s="23" t="s">
        <v>18</v>
      </c>
    </row>
    <row r="23" spans="1:15">
      <c r="A23" s="15">
        <v>2017</v>
      </c>
      <c r="B23" s="10">
        <v>5588</v>
      </c>
      <c r="C23" s="10">
        <v>5110</v>
      </c>
      <c r="D23" s="10">
        <v>5191</v>
      </c>
      <c r="E23" s="10">
        <v>5750</v>
      </c>
      <c r="F23" s="10">
        <v>6551</v>
      </c>
      <c r="G23" s="10">
        <v>5888</v>
      </c>
      <c r="H23" s="10">
        <v>6410</v>
      </c>
      <c r="I23" s="10">
        <v>6400</v>
      </c>
      <c r="J23" s="10">
        <v>5869</v>
      </c>
      <c r="K23" s="10">
        <v>6579</v>
      </c>
      <c r="L23" s="10">
        <v>5709</v>
      </c>
      <c r="M23" s="10">
        <v>6288</v>
      </c>
      <c r="O23" s="39"/>
    </row>
    <row r="24" spans="1:15">
      <c r="A24" s="15">
        <v>2018</v>
      </c>
      <c r="B24" s="10">
        <v>5935</v>
      </c>
      <c r="C24" s="10">
        <v>5357</v>
      </c>
      <c r="D24" s="10">
        <v>5694</v>
      </c>
      <c r="E24" s="10">
        <v>5761</v>
      </c>
      <c r="F24" s="10">
        <v>6474</v>
      </c>
      <c r="G24" s="10">
        <v>6498</v>
      </c>
      <c r="H24" s="10">
        <v>6739</v>
      </c>
      <c r="I24" s="10">
        <v>6607</v>
      </c>
      <c r="J24" s="10">
        <v>6327</v>
      </c>
      <c r="K24" s="10">
        <v>6801</v>
      </c>
      <c r="L24" s="10">
        <v>6284</v>
      </c>
      <c r="M24" s="10">
        <v>6512</v>
      </c>
      <c r="O24" s="39"/>
    </row>
    <row r="25" spans="1:15">
      <c r="A25" s="15">
        <v>2019</v>
      </c>
      <c r="B25" s="10">
        <v>5807</v>
      </c>
      <c r="C25" s="10">
        <v>5147</v>
      </c>
      <c r="D25" s="10">
        <v>5796</v>
      </c>
      <c r="E25" s="10">
        <v>5811</v>
      </c>
      <c r="F25" s="10">
        <v>6634</v>
      </c>
      <c r="G25" s="10">
        <v>6622</v>
      </c>
      <c r="H25" s="10">
        <v>6835</v>
      </c>
      <c r="I25" s="10">
        <v>6720</v>
      </c>
      <c r="J25" s="10">
        <v>6612</v>
      </c>
      <c r="K25" s="10">
        <v>6782</v>
      </c>
      <c r="L25" s="10">
        <v>6485</v>
      </c>
      <c r="M25" s="10">
        <v>7074</v>
      </c>
      <c r="O25" s="39"/>
    </row>
    <row r="26" spans="1:15">
      <c r="A26" s="15">
        <v>2020</v>
      </c>
      <c r="B26" s="10">
        <v>6111</v>
      </c>
      <c r="C26" s="10">
        <v>5742</v>
      </c>
      <c r="D26" s="10">
        <v>6648</v>
      </c>
      <c r="E26" s="10">
        <v>5970</v>
      </c>
      <c r="F26" s="10">
        <v>6782</v>
      </c>
      <c r="G26" s="10">
        <v>6726</v>
      </c>
      <c r="H26" s="10">
        <v>6884</v>
      </c>
      <c r="I26" s="10">
        <v>6858</v>
      </c>
      <c r="J26" s="10">
        <v>6757</v>
      </c>
      <c r="K26" s="10">
        <v>6615</v>
      </c>
      <c r="L26" s="10">
        <v>6314</v>
      </c>
      <c r="M26" s="10">
        <v>5994</v>
      </c>
      <c r="O26" s="39"/>
    </row>
    <row r="27" spans="1:15">
      <c r="A27" s="15">
        <v>2021</v>
      </c>
      <c r="B27" s="10">
        <v>4965</v>
      </c>
      <c r="C27" s="10">
        <v>5099</v>
      </c>
      <c r="D27" s="10">
        <v>5665</v>
      </c>
      <c r="E27" s="10">
        <v>5781</v>
      </c>
      <c r="F27" s="10">
        <v>6035</v>
      </c>
      <c r="G27" s="10">
        <v>5919</v>
      </c>
      <c r="H27" s="10">
        <v>6259</v>
      </c>
      <c r="I27" s="10">
        <v>6196</v>
      </c>
      <c r="J27" s="10">
        <v>6101</v>
      </c>
      <c r="K27" s="10">
        <v>5943</v>
      </c>
      <c r="L27" s="10"/>
      <c r="M27" s="10"/>
      <c r="O27" s="39"/>
    </row>
    <row r="29" spans="1:15">
      <c r="K29" s="39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8"/>
  <dimension ref="A1:L20"/>
  <sheetViews>
    <sheetView showGridLines="0" tabSelected="1" workbookViewId="0">
      <selection activeCell="K21" sqref="K21"/>
    </sheetView>
  </sheetViews>
  <sheetFormatPr baseColWidth="10" defaultRowHeight="15"/>
  <cols>
    <col min="11" max="11" width="12" customWidth="1"/>
    <col min="12" max="12" width="15.42578125" customWidth="1"/>
  </cols>
  <sheetData>
    <row r="1" spans="1:12">
      <c r="A1" s="1" t="s">
        <v>100</v>
      </c>
    </row>
    <row r="9" spans="1:12" ht="28.5" customHeight="1">
      <c r="J9" s="2"/>
      <c r="K9" s="59" t="s">
        <v>77</v>
      </c>
      <c r="L9" s="60"/>
    </row>
    <row r="10" spans="1:12">
      <c r="J10" s="2"/>
      <c r="K10" s="2" t="s">
        <v>119</v>
      </c>
      <c r="L10" s="2" t="s">
        <v>78</v>
      </c>
    </row>
    <row r="11" spans="1:12">
      <c r="J11" s="2">
        <v>2017</v>
      </c>
      <c r="K11" s="2">
        <v>10.6</v>
      </c>
      <c r="L11" s="2">
        <v>12.3</v>
      </c>
    </row>
    <row r="12" spans="1:12">
      <c r="J12" s="2">
        <v>2018</v>
      </c>
      <c r="K12" s="2">
        <v>10.7</v>
      </c>
      <c r="L12" s="2">
        <v>12.4</v>
      </c>
    </row>
    <row r="13" spans="1:12">
      <c r="J13" s="2">
        <v>2019</v>
      </c>
      <c r="K13" s="2">
        <v>10.8</v>
      </c>
      <c r="L13" s="2">
        <v>11.8</v>
      </c>
    </row>
    <row r="14" spans="1:12">
      <c r="J14" s="2">
        <v>2020</v>
      </c>
      <c r="K14" s="2">
        <v>10.199999999999999</v>
      </c>
      <c r="L14" s="17">
        <v>11</v>
      </c>
    </row>
    <row r="19" spans="1:1" ht="15.75">
      <c r="A19" s="7" t="s">
        <v>49</v>
      </c>
    </row>
    <row r="20" spans="1:1" ht="15.75">
      <c r="A20" s="7" t="s">
        <v>79</v>
      </c>
    </row>
  </sheetData>
  <mergeCells count="1">
    <mergeCell ref="K9:L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3"/>
  <sheetViews>
    <sheetView workbookViewId="0">
      <selection activeCell="A3" sqref="A3"/>
    </sheetView>
  </sheetViews>
  <sheetFormatPr baseColWidth="10" defaultRowHeight="15"/>
  <sheetData>
    <row r="1" spans="1:1">
      <c r="A1" s="1" t="s">
        <v>2</v>
      </c>
    </row>
    <row r="3" spans="1:1">
      <c r="A3" s="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3"/>
  <sheetViews>
    <sheetView workbookViewId="0">
      <selection activeCell="A3" sqref="A3"/>
    </sheetView>
  </sheetViews>
  <sheetFormatPr baseColWidth="10" defaultRowHeight="15"/>
  <sheetData>
    <row r="1" spans="1:1">
      <c r="A1" s="1" t="s">
        <v>91</v>
      </c>
    </row>
    <row r="3" spans="1:1">
      <c r="A3" s="1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O51"/>
  <sheetViews>
    <sheetView showGridLines="0" workbookViewId="0">
      <selection activeCell="N3" sqref="N3"/>
    </sheetView>
  </sheetViews>
  <sheetFormatPr baseColWidth="10" defaultRowHeight="15"/>
  <cols>
    <col min="13" max="13" width="14.85546875" customWidth="1"/>
    <col min="14" max="14" width="20.85546875" customWidth="1"/>
  </cols>
  <sheetData>
    <row r="1" spans="1:15">
      <c r="A1" s="1" t="s">
        <v>3</v>
      </c>
    </row>
    <row r="2" spans="1:15" ht="67.5">
      <c r="M2" s="2"/>
      <c r="N2" s="9" t="s">
        <v>113</v>
      </c>
      <c r="O2" s="6" t="s">
        <v>114</v>
      </c>
    </row>
    <row r="3" spans="1:15">
      <c r="L3" s="50">
        <v>2017</v>
      </c>
      <c r="M3" s="19" t="s">
        <v>7</v>
      </c>
      <c r="N3" s="8">
        <v>948.73042598000006</v>
      </c>
      <c r="O3" s="3">
        <v>2167697</v>
      </c>
    </row>
    <row r="4" spans="1:15">
      <c r="L4" s="51"/>
      <c r="M4" s="19" t="s">
        <v>8</v>
      </c>
      <c r="N4" s="8">
        <v>954.63309044000016</v>
      </c>
      <c r="O4" s="3">
        <v>2180116</v>
      </c>
    </row>
    <row r="5" spans="1:15">
      <c r="L5" s="51"/>
      <c r="M5" s="19" t="s">
        <v>56</v>
      </c>
      <c r="N5" s="8">
        <v>958.25590310000007</v>
      </c>
      <c r="O5" s="3">
        <v>2194011</v>
      </c>
    </row>
    <row r="6" spans="1:15">
      <c r="L6" s="51"/>
      <c r="M6" s="19" t="s">
        <v>81</v>
      </c>
      <c r="N6" s="8">
        <v>969.13169430999994</v>
      </c>
      <c r="O6" s="3">
        <v>2202203</v>
      </c>
    </row>
    <row r="7" spans="1:15">
      <c r="L7" s="51"/>
      <c r="M7" s="19" t="s">
        <v>82</v>
      </c>
      <c r="N7" s="8">
        <v>973.08632216000012</v>
      </c>
      <c r="O7" s="3">
        <v>2211222</v>
      </c>
    </row>
    <row r="8" spans="1:15">
      <c r="L8" s="51"/>
      <c r="M8" s="19" t="s">
        <v>57</v>
      </c>
      <c r="N8" s="8">
        <v>977.50497988999996</v>
      </c>
      <c r="O8" s="3">
        <v>2212394</v>
      </c>
    </row>
    <row r="9" spans="1:15">
      <c r="L9" s="51"/>
      <c r="M9" s="19" t="s">
        <v>13</v>
      </c>
      <c r="N9" s="8">
        <v>973.93634902999997</v>
      </c>
      <c r="O9" s="3">
        <v>2187585</v>
      </c>
    </row>
    <row r="10" spans="1:15">
      <c r="L10" s="51"/>
      <c r="M10" s="19" t="s">
        <v>84</v>
      </c>
      <c r="N10" s="8">
        <v>995.38298080000004</v>
      </c>
      <c r="O10" s="3">
        <v>2210286</v>
      </c>
    </row>
    <row r="11" spans="1:15">
      <c r="L11" s="51"/>
      <c r="M11" s="19" t="s">
        <v>85</v>
      </c>
      <c r="N11" s="8">
        <v>999.82719840000004</v>
      </c>
      <c r="O11" s="3">
        <v>2220079</v>
      </c>
    </row>
    <row r="12" spans="1:15">
      <c r="L12" s="51"/>
      <c r="M12" s="19" t="s">
        <v>86</v>
      </c>
      <c r="N12" s="8">
        <v>1005.41311825</v>
      </c>
      <c r="O12" s="3">
        <v>2245739</v>
      </c>
    </row>
    <row r="13" spans="1:15">
      <c r="L13" s="51"/>
      <c r="M13" s="19" t="s">
        <v>17</v>
      </c>
      <c r="N13" s="8">
        <v>1012.65718993</v>
      </c>
      <c r="O13" s="3">
        <v>2259424</v>
      </c>
    </row>
    <row r="14" spans="1:15">
      <c r="L14" s="52"/>
      <c r="M14" s="19" t="s">
        <v>66</v>
      </c>
      <c r="N14" s="8">
        <v>1016.1483051500001</v>
      </c>
      <c r="O14" s="3">
        <v>2265281</v>
      </c>
    </row>
    <row r="15" spans="1:15">
      <c r="L15" s="50">
        <v>2018</v>
      </c>
      <c r="M15" s="19" t="s">
        <v>80</v>
      </c>
      <c r="N15" s="8">
        <v>962.10425744999986</v>
      </c>
      <c r="O15" s="3">
        <v>2186495</v>
      </c>
    </row>
    <row r="16" spans="1:15">
      <c r="L16" s="51"/>
      <c r="M16" s="19" t="s">
        <v>105</v>
      </c>
      <c r="N16" s="8">
        <v>950.7002675</v>
      </c>
      <c r="O16" s="3">
        <v>2199036</v>
      </c>
    </row>
    <row r="17" spans="1:15">
      <c r="L17" s="51"/>
      <c r="M17" s="19" t="s">
        <v>56</v>
      </c>
      <c r="N17" s="8">
        <v>957.14158235000014</v>
      </c>
      <c r="O17" s="3">
        <v>2212022</v>
      </c>
    </row>
    <row r="18" spans="1:15">
      <c r="L18" s="51"/>
      <c r="M18" s="19" t="s">
        <v>10</v>
      </c>
      <c r="N18" s="8">
        <v>969.64207099000009</v>
      </c>
      <c r="O18" s="3">
        <v>2220502</v>
      </c>
    </row>
    <row r="19" spans="1:15">
      <c r="L19" s="51"/>
      <c r="M19" s="19" t="s">
        <v>82</v>
      </c>
      <c r="N19" s="8">
        <v>976.23983411999995</v>
      </c>
      <c r="O19" s="3">
        <v>2229898</v>
      </c>
    </row>
    <row r="20" spans="1:15" ht="15.75">
      <c r="A20" s="7" t="s">
        <v>93</v>
      </c>
      <c r="L20" s="51"/>
      <c r="M20" s="19" t="s">
        <v>57</v>
      </c>
      <c r="N20" s="8">
        <v>980.43812385000012</v>
      </c>
      <c r="O20" s="3">
        <v>2231124</v>
      </c>
    </row>
    <row r="21" spans="1:15" ht="15.75">
      <c r="A21" s="7" t="s">
        <v>4</v>
      </c>
      <c r="L21" s="51"/>
      <c r="M21" s="19" t="s">
        <v>83</v>
      </c>
      <c r="N21" s="8">
        <v>975.20422804000009</v>
      </c>
      <c r="O21" s="3">
        <v>2211151</v>
      </c>
    </row>
    <row r="22" spans="1:15">
      <c r="L22" s="51"/>
      <c r="M22" s="19" t="s">
        <v>84</v>
      </c>
      <c r="N22" s="8">
        <v>999.26818322999986</v>
      </c>
      <c r="O22" s="3">
        <v>2230335</v>
      </c>
    </row>
    <row r="23" spans="1:15">
      <c r="L23" s="51"/>
      <c r="M23" s="19" t="s">
        <v>85</v>
      </c>
      <c r="N23" s="8">
        <v>1004.58025553</v>
      </c>
      <c r="O23" s="3">
        <v>2240604</v>
      </c>
    </row>
    <row r="24" spans="1:15">
      <c r="L24" s="51"/>
      <c r="M24" s="19" t="s">
        <v>86</v>
      </c>
      <c r="N24" s="8">
        <v>1016.3913862200001</v>
      </c>
      <c r="O24" s="3">
        <v>2268036</v>
      </c>
    </row>
    <row r="25" spans="1:15">
      <c r="L25" s="51"/>
      <c r="M25" s="19" t="s">
        <v>17</v>
      </c>
      <c r="N25" s="8">
        <v>1031.9936003400001</v>
      </c>
      <c r="O25" s="3">
        <v>2283549</v>
      </c>
    </row>
    <row r="26" spans="1:15">
      <c r="L26" s="52"/>
      <c r="M26" s="19" t="s">
        <v>66</v>
      </c>
      <c r="N26" s="8">
        <v>1040.57287987</v>
      </c>
      <c r="O26" s="3">
        <v>2299755</v>
      </c>
    </row>
    <row r="27" spans="1:15">
      <c r="L27" s="50">
        <v>2019</v>
      </c>
      <c r="M27" s="19" t="s">
        <v>80</v>
      </c>
      <c r="N27" s="8">
        <v>1008.4651056499999</v>
      </c>
      <c r="O27" s="3">
        <v>2294698</v>
      </c>
    </row>
    <row r="28" spans="1:15">
      <c r="L28" s="51"/>
      <c r="M28" s="19" t="s">
        <v>105</v>
      </c>
      <c r="N28" s="8">
        <v>1022.25589237</v>
      </c>
      <c r="O28" s="3">
        <v>2331750</v>
      </c>
    </row>
    <row r="29" spans="1:15">
      <c r="L29" s="51"/>
      <c r="M29" s="19" t="s">
        <v>56</v>
      </c>
      <c r="N29" s="8">
        <v>1030.5960245199999</v>
      </c>
      <c r="O29" s="3">
        <v>2353712</v>
      </c>
    </row>
    <row r="30" spans="1:15">
      <c r="L30" s="51"/>
      <c r="M30" s="19" t="s">
        <v>10</v>
      </c>
      <c r="N30" s="8">
        <v>1038.72172333</v>
      </c>
      <c r="O30" s="3">
        <v>2362700</v>
      </c>
    </row>
    <row r="31" spans="1:15">
      <c r="L31" s="51"/>
      <c r="M31" s="19" t="s">
        <v>82</v>
      </c>
      <c r="N31" s="8">
        <v>1095.5499518500001</v>
      </c>
      <c r="O31" s="3">
        <v>2371349</v>
      </c>
    </row>
    <row r="32" spans="1:15">
      <c r="L32" s="51"/>
      <c r="M32" s="19" t="s">
        <v>57</v>
      </c>
      <c r="N32" s="8">
        <v>1102.2727216600001</v>
      </c>
      <c r="O32" s="3">
        <v>2373302</v>
      </c>
    </row>
    <row r="33" spans="10:15">
      <c r="L33" s="51"/>
      <c r="M33" s="19" t="s">
        <v>83</v>
      </c>
      <c r="N33" s="8">
        <v>1091.7383040499999</v>
      </c>
      <c r="O33" s="3">
        <v>2352168</v>
      </c>
    </row>
    <row r="34" spans="10:15">
      <c r="L34" s="51"/>
      <c r="M34" s="19" t="s">
        <v>84</v>
      </c>
      <c r="N34" s="8">
        <v>1107.1809733800001</v>
      </c>
      <c r="O34" s="3">
        <v>2369987</v>
      </c>
    </row>
    <row r="35" spans="10:15">
      <c r="L35" s="51"/>
      <c r="M35" s="19" t="s">
        <v>85</v>
      </c>
      <c r="N35" s="8">
        <v>1112.6636518099999</v>
      </c>
      <c r="O35" s="3">
        <v>2385212</v>
      </c>
    </row>
    <row r="36" spans="10:15">
      <c r="J36" s="36"/>
      <c r="L36" s="51"/>
      <c r="M36" s="19" t="s">
        <v>86</v>
      </c>
      <c r="N36" s="8">
        <v>1125.0822245300001</v>
      </c>
      <c r="O36" s="3">
        <v>2410469</v>
      </c>
    </row>
    <row r="37" spans="10:15">
      <c r="L37" s="51"/>
      <c r="M37" s="19" t="s">
        <v>17</v>
      </c>
      <c r="N37" s="8">
        <v>1138.7478348899999</v>
      </c>
      <c r="O37" s="3">
        <v>2424825</v>
      </c>
    </row>
    <row r="38" spans="10:15">
      <c r="L38" s="52"/>
      <c r="M38" s="19" t="s">
        <v>66</v>
      </c>
      <c r="N38" s="8">
        <v>1140.8939736299999</v>
      </c>
      <c r="O38" s="3">
        <v>2432287</v>
      </c>
    </row>
    <row r="39" spans="10:15">
      <c r="L39" s="50" t="s">
        <v>107</v>
      </c>
      <c r="M39" s="19" t="s">
        <v>80</v>
      </c>
      <c r="N39" s="8">
        <v>1076.65001295</v>
      </c>
      <c r="O39" s="3">
        <v>2363668</v>
      </c>
    </row>
    <row r="40" spans="10:15">
      <c r="L40" s="51"/>
      <c r="M40" s="19" t="s">
        <v>105</v>
      </c>
      <c r="N40" s="8">
        <v>1082.4067725799998</v>
      </c>
      <c r="O40" s="3">
        <v>2377099</v>
      </c>
    </row>
    <row r="41" spans="10:15">
      <c r="L41" s="51"/>
      <c r="M41" s="19" t="s">
        <v>56</v>
      </c>
      <c r="N41" s="8">
        <v>1079.69816246</v>
      </c>
      <c r="O41" s="3">
        <v>2388962</v>
      </c>
    </row>
    <row r="42" spans="10:15">
      <c r="L42" s="51"/>
      <c r="M42" s="19" t="s">
        <v>10</v>
      </c>
      <c r="N42" s="8">
        <v>1068.8819683999998</v>
      </c>
      <c r="O42" s="3">
        <v>2393716</v>
      </c>
    </row>
    <row r="43" spans="10:15">
      <c r="L43" s="51"/>
      <c r="M43" s="19" t="s">
        <v>82</v>
      </c>
      <c r="N43" s="8">
        <v>1100.4274043399998</v>
      </c>
      <c r="O43" s="3">
        <v>2415036</v>
      </c>
    </row>
    <row r="44" spans="10:15">
      <c r="L44" s="51"/>
      <c r="M44" s="19" t="s">
        <v>57</v>
      </c>
      <c r="N44" s="8">
        <v>1131.8525631</v>
      </c>
      <c r="O44" s="3">
        <v>2428214</v>
      </c>
    </row>
    <row r="45" spans="10:15">
      <c r="L45" s="51"/>
      <c r="M45" s="19" t="s">
        <v>83</v>
      </c>
      <c r="N45" s="8">
        <v>1132.1347494900001</v>
      </c>
      <c r="O45" s="3">
        <v>2419906</v>
      </c>
    </row>
    <row r="46" spans="10:15">
      <c r="L46" s="51"/>
      <c r="M46" s="19" t="s">
        <v>84</v>
      </c>
      <c r="N46" s="8">
        <v>1161.4112539400001</v>
      </c>
      <c r="O46" s="3">
        <v>2442259</v>
      </c>
    </row>
    <row r="47" spans="10:15">
      <c r="L47" s="51"/>
      <c r="M47" s="19" t="s">
        <v>85</v>
      </c>
      <c r="N47" s="8">
        <v>1166.7480756399998</v>
      </c>
      <c r="O47" s="3">
        <v>2460931</v>
      </c>
    </row>
    <row r="48" spans="10:15">
      <c r="L48" s="51"/>
      <c r="M48" s="19" t="s">
        <v>86</v>
      </c>
      <c r="N48" s="8">
        <v>1184.6506606100002</v>
      </c>
      <c r="O48" s="3">
        <v>2487679</v>
      </c>
    </row>
    <row r="49" spans="12:15">
      <c r="L49" s="51"/>
      <c r="M49" s="19" t="s">
        <v>17</v>
      </c>
      <c r="N49" s="8">
        <v>1190.3558230900001</v>
      </c>
      <c r="O49" s="3">
        <v>2500200</v>
      </c>
    </row>
    <row r="50" spans="12:15">
      <c r="L50" s="52"/>
      <c r="M50" s="19" t="s">
        <v>66</v>
      </c>
      <c r="N50" s="8">
        <v>1191.2293522800003</v>
      </c>
      <c r="O50" s="3">
        <v>2501592</v>
      </c>
    </row>
    <row r="51" spans="12:15">
      <c r="L51" s="19" t="s">
        <v>106</v>
      </c>
      <c r="M51" s="19" t="s">
        <v>80</v>
      </c>
      <c r="N51" s="8">
        <v>1107.4974299200001</v>
      </c>
      <c r="O51" s="3">
        <v>2407427</v>
      </c>
    </row>
  </sheetData>
  <mergeCells count="4">
    <mergeCell ref="L3:L14"/>
    <mergeCell ref="L15:L26"/>
    <mergeCell ref="L27:L38"/>
    <mergeCell ref="L39:L5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O21"/>
  <sheetViews>
    <sheetView showGridLines="0" zoomScaleNormal="100" workbookViewId="0">
      <selection activeCell="K24" sqref="K24"/>
    </sheetView>
  </sheetViews>
  <sheetFormatPr baseColWidth="10" defaultRowHeight="15"/>
  <cols>
    <col min="12" max="12" width="11.7109375" bestFit="1" customWidth="1"/>
    <col min="14" max="17" width="12.85546875" bestFit="1" customWidth="1"/>
  </cols>
  <sheetData>
    <row r="1" spans="1:15">
      <c r="A1" s="1" t="s">
        <v>5</v>
      </c>
    </row>
    <row r="2" spans="1:15">
      <c r="K2" s="10"/>
      <c r="L2" s="11" t="s">
        <v>108</v>
      </c>
      <c r="M2" s="11">
        <v>2018</v>
      </c>
      <c r="N2" s="11">
        <v>2019</v>
      </c>
      <c r="O2" s="11">
        <v>2020</v>
      </c>
    </row>
    <row r="3" spans="1:15">
      <c r="K3" s="20" t="s">
        <v>7</v>
      </c>
      <c r="L3" s="10">
        <v>21299</v>
      </c>
      <c r="M3" s="10">
        <v>20971</v>
      </c>
      <c r="N3" s="10">
        <v>60453</v>
      </c>
      <c r="O3" s="10">
        <v>25501</v>
      </c>
    </row>
    <row r="4" spans="1:15">
      <c r="K4" s="20" t="s">
        <v>8</v>
      </c>
      <c r="L4" s="10">
        <v>42216</v>
      </c>
      <c r="M4" s="10">
        <v>41896</v>
      </c>
      <c r="N4" s="10">
        <v>97398</v>
      </c>
      <c r="O4" s="10">
        <v>50710</v>
      </c>
    </row>
    <row r="5" spans="1:15">
      <c r="K5" s="20" t="s">
        <v>9</v>
      </c>
      <c r="L5" s="10">
        <v>62818</v>
      </c>
      <c r="M5" s="10">
        <v>62740</v>
      </c>
      <c r="N5" s="10">
        <v>124507</v>
      </c>
      <c r="O5" s="10">
        <v>72029</v>
      </c>
    </row>
    <row r="6" spans="1:15">
      <c r="K6" s="20" t="s">
        <v>10</v>
      </c>
      <c r="L6" s="10">
        <v>82031</v>
      </c>
      <c r="M6" s="10">
        <v>81687</v>
      </c>
      <c r="N6" s="10">
        <v>143633</v>
      </c>
      <c r="O6" s="10">
        <v>90527</v>
      </c>
    </row>
    <row r="7" spans="1:15">
      <c r="K7" s="20" t="s">
        <v>11</v>
      </c>
      <c r="L7" s="10">
        <v>100206</v>
      </c>
      <c r="M7" s="10">
        <v>99612</v>
      </c>
      <c r="N7" s="10">
        <v>164228</v>
      </c>
      <c r="O7" s="10">
        <v>103235</v>
      </c>
    </row>
    <row r="8" spans="1:15">
      <c r="K8" s="20" t="s">
        <v>12</v>
      </c>
      <c r="L8" s="10">
        <v>116598</v>
      </c>
      <c r="M8" s="10">
        <v>116908</v>
      </c>
      <c r="N8" s="10">
        <v>182569</v>
      </c>
      <c r="O8" s="10">
        <v>120603</v>
      </c>
    </row>
    <row r="9" spans="1:15">
      <c r="K9" s="20" t="s">
        <v>13</v>
      </c>
      <c r="L9" s="10">
        <v>131658</v>
      </c>
      <c r="M9" s="10">
        <v>132369</v>
      </c>
      <c r="N9" s="10">
        <v>196904</v>
      </c>
      <c r="O9" s="10">
        <v>140632</v>
      </c>
    </row>
    <row r="10" spans="1:15">
      <c r="K10" s="20" t="s">
        <v>14</v>
      </c>
      <c r="L10" s="10">
        <v>153658</v>
      </c>
      <c r="M10" s="10">
        <v>153181</v>
      </c>
      <c r="N10" s="10">
        <v>220092</v>
      </c>
      <c r="O10" s="10">
        <v>169486</v>
      </c>
    </row>
    <row r="11" spans="1:15">
      <c r="K11" s="20" t="s">
        <v>15</v>
      </c>
      <c r="L11" s="10">
        <v>184460</v>
      </c>
      <c r="M11" s="10">
        <v>184707</v>
      </c>
      <c r="N11" s="10">
        <v>254094</v>
      </c>
      <c r="O11" s="10">
        <v>207711</v>
      </c>
    </row>
    <row r="12" spans="1:15">
      <c r="K12" s="20" t="s">
        <v>16</v>
      </c>
      <c r="L12" s="10">
        <v>225892</v>
      </c>
      <c r="M12" s="10">
        <v>225989</v>
      </c>
      <c r="N12" s="10">
        <v>294358</v>
      </c>
      <c r="O12" s="10">
        <v>254953</v>
      </c>
    </row>
    <row r="13" spans="1:15">
      <c r="K13" s="20" t="s">
        <v>17</v>
      </c>
      <c r="L13" s="10">
        <v>250366</v>
      </c>
      <c r="M13" s="10">
        <v>249872</v>
      </c>
      <c r="N13" s="10">
        <v>320701</v>
      </c>
      <c r="O13" s="10">
        <v>284986</v>
      </c>
    </row>
    <row r="14" spans="1:15">
      <c r="K14" s="20" t="s">
        <v>18</v>
      </c>
      <c r="L14" s="10">
        <v>269715</v>
      </c>
      <c r="M14" s="10">
        <v>273659</v>
      </c>
      <c r="N14" s="10">
        <v>341635</v>
      </c>
      <c r="O14" s="10">
        <v>305503</v>
      </c>
    </row>
    <row r="16" spans="1:15">
      <c r="N16" s="40"/>
      <c r="O16" s="40"/>
    </row>
    <row r="17" spans="1:15">
      <c r="M17" s="39"/>
      <c r="N17" s="40"/>
      <c r="O17" s="39"/>
    </row>
    <row r="19" spans="1:15">
      <c r="A19" s="1" t="s">
        <v>6</v>
      </c>
    </row>
    <row r="20" spans="1:15">
      <c r="A20" s="1" t="s">
        <v>116</v>
      </c>
    </row>
    <row r="21" spans="1:15">
      <c r="A21" s="1" t="s">
        <v>109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N18"/>
  <sheetViews>
    <sheetView showGridLines="0" topLeftCell="A2" workbookViewId="0">
      <selection activeCell="E26" sqref="E26"/>
    </sheetView>
  </sheetViews>
  <sheetFormatPr baseColWidth="10" defaultRowHeight="15"/>
  <cols>
    <col min="10" max="10" width="25.140625" customWidth="1"/>
  </cols>
  <sheetData>
    <row r="1" spans="1:14">
      <c r="A1" s="1" t="s">
        <v>94</v>
      </c>
    </row>
    <row r="2" spans="1:14">
      <c r="J2" s="13"/>
      <c r="K2" s="14">
        <v>2017</v>
      </c>
      <c r="L2" s="14">
        <v>2018</v>
      </c>
      <c r="M2" s="14">
        <v>2019</v>
      </c>
      <c r="N2" s="14">
        <v>2020</v>
      </c>
    </row>
    <row r="3" spans="1:14">
      <c r="J3" s="21" t="s">
        <v>21</v>
      </c>
      <c r="K3" s="16">
        <v>17.189996848525297</v>
      </c>
      <c r="L3" s="16">
        <v>15.550009318166039</v>
      </c>
      <c r="M3" s="16">
        <v>12.482620340421795</v>
      </c>
      <c r="N3" s="16">
        <v>11.937034988199789</v>
      </c>
    </row>
    <row r="4" spans="1:14">
      <c r="J4" s="21" t="s">
        <v>22</v>
      </c>
      <c r="K4" s="16">
        <v>73.513894295830781</v>
      </c>
      <c r="L4" s="16">
        <v>75.343401824898876</v>
      </c>
      <c r="M4" s="16">
        <v>79.993560378766816</v>
      </c>
      <c r="N4" s="16">
        <v>80.806407793049502</v>
      </c>
    </row>
    <row r="5" spans="1:14">
      <c r="J5" s="21" t="s">
        <v>23</v>
      </c>
      <c r="K5" s="16">
        <v>9.2961088556439204</v>
      </c>
      <c r="L5" s="16">
        <v>9.1065888569350903</v>
      </c>
      <c r="M5" s="16">
        <v>7.5238192808113915</v>
      </c>
      <c r="N5" s="16">
        <v>7.2565572187507161</v>
      </c>
    </row>
    <row r="17" spans="1:1" ht="15.75">
      <c r="A17" s="7" t="s">
        <v>19</v>
      </c>
    </row>
    <row r="18" spans="1:1" ht="15.75">
      <c r="A18" s="7" t="s">
        <v>20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O22"/>
  <sheetViews>
    <sheetView showGridLines="0" workbookViewId="0">
      <selection activeCell="K18" sqref="K18"/>
    </sheetView>
  </sheetViews>
  <sheetFormatPr baseColWidth="10" defaultRowHeight="15"/>
  <cols>
    <col min="11" max="11" width="18.140625" customWidth="1"/>
  </cols>
  <sheetData>
    <row r="1" spans="1:15">
      <c r="A1" s="1" t="s">
        <v>95</v>
      </c>
    </row>
    <row r="3" spans="1:15">
      <c r="K3" s="2"/>
      <c r="L3" s="2">
        <v>2017</v>
      </c>
      <c r="M3" s="2">
        <v>2018</v>
      </c>
      <c r="N3" s="2">
        <v>2019</v>
      </c>
      <c r="O3" s="2">
        <v>2020</v>
      </c>
    </row>
    <row r="4" spans="1:15">
      <c r="K4" s="22" t="s">
        <v>26</v>
      </c>
      <c r="L4" s="17">
        <v>40.721659071886918</v>
      </c>
      <c r="M4" s="17">
        <v>41.314171990280052</v>
      </c>
      <c r="N4" s="17">
        <v>40.410325648288108</v>
      </c>
      <c r="O4" s="17">
        <v>41.56614249711226</v>
      </c>
    </row>
    <row r="5" spans="1:15">
      <c r="K5" s="22" t="s">
        <v>27</v>
      </c>
      <c r="L5" s="17">
        <v>22.295917418394868</v>
      </c>
      <c r="M5" s="17">
        <v>22.11984269226399</v>
      </c>
      <c r="N5" s="17">
        <v>21.772207628300141</v>
      </c>
      <c r="O5" s="17">
        <v>23.827509713325632</v>
      </c>
    </row>
    <row r="6" spans="1:15">
      <c r="K6" s="22" t="s">
        <v>28</v>
      </c>
      <c r="L6" s="17">
        <v>20.352273784060262</v>
      </c>
      <c r="M6" s="17">
        <v>19.646973878559308</v>
      </c>
      <c r="N6" s="17">
        <v>19.137083400595824</v>
      </c>
      <c r="O6" s="17">
        <v>18.861243830725613</v>
      </c>
    </row>
    <row r="7" spans="1:15">
      <c r="K7" s="22" t="s">
        <v>29</v>
      </c>
      <c r="L7" s="17">
        <v>9.3056821352180776</v>
      </c>
      <c r="M7" s="17">
        <v>9.3314421219684718</v>
      </c>
      <c r="N7" s="17">
        <v>9.4069649696951902</v>
      </c>
      <c r="O7" s="17">
        <v>8.6140134411424967</v>
      </c>
    </row>
    <row r="8" spans="1:15">
      <c r="K8" s="22" t="s">
        <v>30</v>
      </c>
      <c r="L8" s="17">
        <v>4.4132800148795681</v>
      </c>
      <c r="M8" s="17">
        <v>4.5150838766900865</v>
      </c>
      <c r="N8" s="17">
        <v>6.0225121439368365</v>
      </c>
      <c r="O8" s="17">
        <v>4.4313766670166963</v>
      </c>
    </row>
    <row r="9" spans="1:15">
      <c r="K9" s="22" t="s">
        <v>31</v>
      </c>
      <c r="L9" s="17">
        <v>2.9111875755603087</v>
      </c>
      <c r="M9" s="17">
        <v>3.0724854402380872</v>
      </c>
      <c r="N9" s="17">
        <v>3.2509062091838978</v>
      </c>
      <c r="O9" s="17">
        <v>2.6997138506773077</v>
      </c>
    </row>
    <row r="21" spans="1:1" ht="15.75">
      <c r="A21" s="7" t="s">
        <v>24</v>
      </c>
    </row>
    <row r="22" spans="1:1" ht="15.75">
      <c r="A22" s="7" t="s">
        <v>25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23"/>
  <sheetViews>
    <sheetView showGridLines="0" workbookViewId="0">
      <selection activeCell="K2" sqref="K2:O9"/>
    </sheetView>
  </sheetViews>
  <sheetFormatPr baseColWidth="10" defaultRowHeight="15"/>
  <cols>
    <col min="11" max="11" width="22.28515625" customWidth="1"/>
  </cols>
  <sheetData>
    <row r="1" spans="1:15">
      <c r="A1" s="1" t="s">
        <v>32</v>
      </c>
    </row>
    <row r="2" spans="1:15">
      <c r="K2" s="2"/>
      <c r="L2" s="14">
        <v>2017</v>
      </c>
      <c r="M2" s="14">
        <v>2018</v>
      </c>
      <c r="N2" s="14">
        <v>2019</v>
      </c>
      <c r="O2" s="14">
        <v>2020</v>
      </c>
    </row>
    <row r="3" spans="1:15">
      <c r="K3" s="23" t="s">
        <v>33</v>
      </c>
      <c r="L3" s="17">
        <v>44.610019023462272</v>
      </c>
      <c r="M3" s="17">
        <v>44.03496251837484</v>
      </c>
      <c r="N3" s="17">
        <v>53.011957527824393</v>
      </c>
      <c r="O3" s="17">
        <v>45.669656796145183</v>
      </c>
    </row>
    <row r="4" spans="1:15">
      <c r="K4" s="23" t="s">
        <v>102</v>
      </c>
      <c r="L4" s="17">
        <v>2.7751695039266377</v>
      </c>
      <c r="M4" s="17">
        <v>3.042446644342379</v>
      </c>
      <c r="N4" s="17">
        <v>3.06200004515114</v>
      </c>
      <c r="O4" s="17">
        <v>3.7648064854586321</v>
      </c>
    </row>
    <row r="5" spans="1:15">
      <c r="K5" s="23" t="s">
        <v>34</v>
      </c>
      <c r="L5" s="17">
        <v>12.06922833032535</v>
      </c>
      <c r="M5" s="17">
        <v>11.888903121130609</v>
      </c>
      <c r="N5" s="17">
        <v>10.276651089522176</v>
      </c>
      <c r="O5" s="17">
        <v>12.799329400877065</v>
      </c>
    </row>
    <row r="6" spans="1:15">
      <c r="K6" s="23" t="s">
        <v>35</v>
      </c>
      <c r="L6" s="17">
        <v>22.301046290424857</v>
      </c>
      <c r="M6" s="17">
        <v>23.027868762465921</v>
      </c>
      <c r="N6" s="17">
        <v>18.759798425228453</v>
      </c>
      <c r="O6" s="17">
        <v>21.265080744747582</v>
      </c>
    </row>
    <row r="7" spans="1:15">
      <c r="K7" s="23" t="s">
        <v>36</v>
      </c>
      <c r="L7" s="17">
        <v>15.37120140480952</v>
      </c>
      <c r="M7" s="17">
        <v>14.755683239095561</v>
      </c>
      <c r="N7" s="17">
        <v>12.56556322288862</v>
      </c>
      <c r="O7" s="17">
        <v>14.230822243412856</v>
      </c>
    </row>
    <row r="8" spans="1:15">
      <c r="K8" s="23" t="s">
        <v>37</v>
      </c>
      <c r="L8" s="17">
        <v>1.5066338227403542</v>
      </c>
      <c r="M8" s="17">
        <v>1.543791591184956</v>
      </c>
      <c r="N8" s="17">
        <v>1.2604694213880967</v>
      </c>
      <c r="O8" s="17">
        <v>1.2464029839410637</v>
      </c>
    </row>
    <row r="9" spans="1:15">
      <c r="K9" s="23" t="s">
        <v>101</v>
      </c>
      <c r="L9" s="17">
        <v>1.3667016243110091</v>
      </c>
      <c r="M9" s="17">
        <v>1.7063441234057348</v>
      </c>
      <c r="N9" s="17">
        <v>1.0635602679971203</v>
      </c>
      <c r="O9" s="17">
        <v>1.0239013454176196</v>
      </c>
    </row>
    <row r="22" spans="1:1">
      <c r="A22" s="1" t="s">
        <v>24</v>
      </c>
    </row>
    <row r="23" spans="1:1">
      <c r="A23" s="1" t="s">
        <v>89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N21"/>
  <sheetViews>
    <sheetView showGridLines="0" workbookViewId="0">
      <selection activeCell="M27" sqref="M27"/>
    </sheetView>
  </sheetViews>
  <sheetFormatPr baseColWidth="10" defaultRowHeight="15"/>
  <sheetData>
    <row r="1" spans="1:14">
      <c r="A1" s="1" t="s">
        <v>38</v>
      </c>
    </row>
    <row r="3" spans="1:14">
      <c r="J3" s="2"/>
      <c r="K3" s="14">
        <v>2017</v>
      </c>
      <c r="L3" s="14">
        <v>2018</v>
      </c>
      <c r="M3" s="14">
        <v>2019</v>
      </c>
      <c r="N3" s="14">
        <v>2020</v>
      </c>
    </row>
    <row r="4" spans="1:14">
      <c r="J4" s="23" t="s">
        <v>39</v>
      </c>
      <c r="K4" s="17">
        <v>42.882340811005875</v>
      </c>
      <c r="L4" s="17">
        <v>38.911199704742032</v>
      </c>
      <c r="M4" s="17">
        <v>33.392655904693605</v>
      </c>
      <c r="N4" s="17">
        <v>39.873258200410469</v>
      </c>
    </row>
    <row r="5" spans="1:14">
      <c r="J5" s="23" t="s">
        <v>40</v>
      </c>
      <c r="K5" s="17">
        <v>6.5608843587515286</v>
      </c>
      <c r="L5" s="17">
        <v>9.4778538253812226</v>
      </c>
      <c r="M5" s="17">
        <v>9.6486015777072023</v>
      </c>
      <c r="N5" s="17">
        <v>9.0787979168780666</v>
      </c>
    </row>
    <row r="6" spans="1:14">
      <c r="J6" s="23" t="s">
        <v>41</v>
      </c>
      <c r="K6" s="17">
        <v>50.556774830242588</v>
      </c>
      <c r="L6" s="17">
        <v>51.610946469876737</v>
      </c>
      <c r="M6" s="17">
        <v>56.958742517599191</v>
      </c>
      <c r="N6" s="17">
        <v>51.047943882711465</v>
      </c>
    </row>
    <row r="20" spans="1:1">
      <c r="A20" s="12" t="s">
        <v>24</v>
      </c>
    </row>
    <row r="21" spans="1:1">
      <c r="A21" s="12" t="s">
        <v>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Fg1</vt:lpstr>
      <vt:lpstr>Carte 1</vt:lpstr>
      <vt:lpstr>Carte 2</vt:lpstr>
      <vt:lpstr>Fg2</vt:lpstr>
      <vt:lpstr>Fg3</vt:lpstr>
      <vt:lpstr>Fg4</vt:lpstr>
      <vt:lpstr>Fg5</vt:lpstr>
      <vt:lpstr>Fg6</vt:lpstr>
      <vt:lpstr>Fg7</vt:lpstr>
      <vt:lpstr>Fg8</vt:lpstr>
      <vt:lpstr>Fg9</vt:lpstr>
      <vt:lpstr>Fg10</vt:lpstr>
      <vt:lpstr>Fg11</vt:lpstr>
      <vt:lpstr>Fg12</vt:lpstr>
      <vt:lpstr>Fg13</vt:lpstr>
      <vt:lpstr>Fg14</vt:lpstr>
      <vt:lpstr>Fg15</vt:lpstr>
      <vt:lpstr>Fg16</vt:lpstr>
      <vt:lpstr>'Fg15'!_ftn1</vt:lpstr>
      <vt:lpstr>'Fg15'!_ftnref1</vt:lpstr>
      <vt:lpstr>'Fg5'!_Hlk81408721</vt:lpstr>
      <vt:lpstr>'Fg6'!_Hlk81912301</vt:lpstr>
      <vt:lpstr>'Fg2'!_Hlk83216407</vt:lpstr>
      <vt:lpstr>'Fg5'!_Hlk83296548</vt:lpstr>
      <vt:lpstr>'Fg6'!_Hlk83297944</vt:lpstr>
      <vt:lpstr>'Fg4'!_Hlk83298044</vt:lpstr>
      <vt:lpstr>'Fg8'!_Hlk83306830</vt:lpstr>
      <vt:lpstr>'Fg9'!_Hlk83308665</vt:lpstr>
      <vt:lpstr>'Fg10'!_Hlk83309132</vt:lpstr>
      <vt:lpstr>'Fg1'!_Hlk89968211</vt:lpstr>
      <vt:lpstr>'Fg7'!_Hlk90040407</vt:lpstr>
      <vt:lpstr>'Fg8'!_Hlk90041506</vt:lpstr>
      <vt:lpstr>'Fg13'!_Hlk90045472</vt:lpstr>
      <vt:lpstr>'Fg3'!_Hlk90048500</vt:lpstr>
      <vt:lpstr>'Fg6'!_Hlk90048755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2022-06-21T15:26:56Z</dcterms:modified>
</cp:coreProperties>
</file>