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filterPrivacy="1"/>
  <bookViews>
    <workbookView xWindow="3600" yWindow="0" windowWidth="22260" windowHeight="12645" activeTab="4"/>
  </bookViews>
  <sheets>
    <sheet name="Tb1" sheetId="1" r:id="rId1"/>
    <sheet name="Fg1" sheetId="2" r:id="rId2"/>
    <sheet name="Fg2" sheetId="3" r:id="rId3"/>
    <sheet name="Fg3" sheetId="4" r:id="rId4"/>
    <sheet name="Fg4" sheetId="5" r:id="rId5"/>
  </sheets>
  <externalReferences>
    <externalReference r:id="rId6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<sst xmlns="http://schemas.openxmlformats.org/spreadsheetml/2006/main" count="81" uniqueCount="60">
  <si>
    <t>Tableau 1 - Répartition des bénéficiaires de la prime d’activité, en Île-de-France, par département, au 31 décembre 2020</t>
  </si>
  <si>
    <t>Paris</t>
  </si>
  <si>
    <t>Hauts-de-Seine</t>
  </si>
  <si>
    <t>Seine-Saint-Denis</t>
  </si>
  <si>
    <t>Val-de-Marne</t>
  </si>
  <si>
    <t>Seine-et-Marne</t>
  </si>
  <si>
    <t>Yvelines</t>
  </si>
  <si>
    <t>Essonne</t>
  </si>
  <si>
    <t>Val-d'Oise</t>
  </si>
  <si>
    <t>Île-de-France</t>
  </si>
  <si>
    <t>Avec au moins une bonification individuelle</t>
  </si>
  <si>
    <t>Avec majoration pour isolement</t>
  </si>
  <si>
    <t>Evolution 30-06-2020/31-12-2020 (en%)*</t>
  </si>
  <si>
    <t>Evolution 30-06-2020/30-09-2020 (en%)**</t>
  </si>
  <si>
    <t>Evolution 30-09-2020/31-12-2020 (en%)**</t>
  </si>
  <si>
    <t>Population couverte par la Prime d'activité</t>
  </si>
  <si>
    <t>Source : Caisses d’allocations familiales d’Île-de-France, décembre 2020 ; Insee, Rp 2017.</t>
  </si>
  <si>
    <t>Lecture : Fin décembre 2020, le nombre d’allocataires parisiens au titre de la prime d’activité s’établie à 101 072.</t>
  </si>
  <si>
    <t>*Évolution semestrielle de la prime d’activité.</t>
  </si>
  <si>
    <t>** Évolution trimestrielle de la prime d’activité.</t>
  </si>
  <si>
    <t>Figure 1 - Nombre de foyers franciliens bénéficiaires de la prime d’activité en fin de semestre (en milliers) et évolution en glissement annuel (en %)</t>
  </si>
  <si>
    <t>Source : Caisses d’allocations familiales d’Île-de-France, 2018, 2019 et 2020.</t>
  </si>
  <si>
    <t xml:space="preserve">Lecture : L’évolution en glissement annuel du nombre de bénéficiaires de la prime d’activité entre décembre 2019 et décembre 2020 s’établit à +2,3 %. </t>
  </si>
  <si>
    <t>Figure 2 - Nombre de foyers franciliens bénéficiaires de la prime d’activité en fin de semestre y inclus « septembre 2020 »</t>
  </si>
  <si>
    <t>Lecture : Fin décembre 2020, le nombre d’allocataires franciliens au titre de la prime d’activité âgés de moins de 25 ans s’établit à 104 000.</t>
  </si>
  <si>
    <t>Déc 2018</t>
  </si>
  <si>
    <t>Juin 2019</t>
  </si>
  <si>
    <t>Déc 2019</t>
  </si>
  <si>
    <t>Juin 2020</t>
  </si>
  <si>
    <t>Sept 2020</t>
  </si>
  <si>
    <t>Déc 2020</t>
  </si>
  <si>
    <t>Allocataires de la prime d’activité âgés de 25 ans ou plus</t>
  </si>
  <si>
    <t>Allocataires de la prime d’activité âgés de moins de 25 ans</t>
  </si>
  <si>
    <t>Bénéficiaires de la prime d'activité avec au moins une bonification individuelle</t>
  </si>
  <si>
    <t>Prime d'activité sans majoration pour isolement</t>
  </si>
  <si>
    <t>Prime d'activité avec majoration pour isolement</t>
  </si>
  <si>
    <t>Evolution en glissement annuel de la prime d'activité</t>
  </si>
  <si>
    <t>Figure 3 - Nombre d’entrants et de sortants de la prime d’activité selon leur droit au Rsa par trimestre</t>
  </si>
  <si>
    <t>Source : Caisses d’allocations familiales d’Île-de-France, 2019 et 2020.</t>
  </si>
  <si>
    <t xml:space="preserve">Lecture : Entre septembre et décembre 2020, environ 88 000 foyers, issus de toutes autres situations que le Rsa, ont ouvert des droits au dispositif de la prime d’activité. </t>
  </si>
  <si>
    <t>Sept 2019</t>
  </si>
  <si>
    <t>Mars 2020</t>
  </si>
  <si>
    <t>Autres entrants</t>
  </si>
  <si>
    <t>Entrants bénéficiant préalablement du Rsa</t>
  </si>
  <si>
    <t>Sortants vers le Rsa</t>
  </si>
  <si>
    <t>Autres sortants</t>
  </si>
  <si>
    <t>Écart des flux entrant / sortant</t>
  </si>
  <si>
    <t xml:space="preserve">Figure 4 - Les masses financières (en millions d’euros) et le nombre de foyers franciliens bénéficiaires de la prime d’activité par trimestre </t>
  </si>
  <si>
    <t xml:space="preserve">Nombre de foyers franciliens bénéficiaires de la prime d’activité </t>
  </si>
  <si>
    <t>Les masses financières de la prime d’activité</t>
  </si>
  <si>
    <t>Source : Caisses d’allocations familiales d’Île-de-France, de juin 2017 à décembre 2020.</t>
  </si>
  <si>
    <t>Lecture : Au 31 décembre 2020, 127,3 millions d’euros sont délivrés aux foyers allocataires au titre de la prime d’activité en Île-de-France et le nombre d’allocataires franciliens de la prime d’activité s’établit à 666 835.</t>
  </si>
  <si>
    <t xml:space="preserve">Juin </t>
  </si>
  <si>
    <t xml:space="preserve">Sept </t>
  </si>
  <si>
    <t>Déc</t>
  </si>
  <si>
    <t xml:space="preserve">Mars </t>
  </si>
  <si>
    <t xml:space="preserve">Déc </t>
  </si>
  <si>
    <t>Allocataires de la prime d'activité</t>
  </si>
  <si>
    <t xml:space="preserve">dont prime d'activité seule </t>
  </si>
  <si>
    <t>dont Rsa et prime d'activité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</si>
</sst>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.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sz val="10"/>
      <color indexed="8"/>
      <name val="Century Gothic"/>
      <family val="2"/>
    </font>
    <font>
      <b/>
      <sz val="10"/>
      <color indexed="17"/>
      <name val="Century Gothic"/>
      <family val="2"/>
    </font>
    <font>
      <sz val="9"/>
      <color theme="1"/>
      <name val="Century Gothic"/>
      <family val="2"/>
    </font>
    <font>
      <sz val="9"/>
      <color indexed="8"/>
      <name val="Century Gothic"/>
      <family val="2"/>
    </font>
    <font>
      <b/>
      <sz val="9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49" fontId="5" fillId="0" borderId="1" xfId="2" quotePrefix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3" fontId="5" fillId="0" borderId="1" xfId="2" applyNumberFormat="1" applyFont="1" applyBorder="1"/>
    <xf numFmtId="165" fontId="6" fillId="0" borderId="1" xfId="1" applyNumberFormat="1" applyFont="1" applyBorder="1"/>
    <xf numFmtId="0" fontId="2" fillId="0" borderId="1" xfId="0" applyFont="1" applyBorder="1"/>
    <xf numFmtId="0" fontId="7" fillId="0" borderId="1" xfId="0" applyFont="1" applyBorder="1"/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49" fontId="8" fillId="0" borderId="1" xfId="2" quotePrefix="1" applyNumberFormat="1" applyFont="1" applyBorder="1" applyAlignment="1">
      <alignment horizontal="center" vertical="center"/>
    </xf>
    <xf numFmtId="3" fontId="8" fillId="0" borderId="1" xfId="2" applyNumberFormat="1" applyFont="1" applyBorder="1"/>
    <xf numFmtId="164" fontId="7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3" fontId="14" fillId="0" borderId="4" xfId="3" applyNumberFormat="1" applyFont="1" applyFill="1" applyBorder="1" applyAlignment="1">
      <alignment horizontal="right" vertical="center"/>
    </xf>
    <xf numFmtId="3" fontId="14" fillId="2" borderId="4" xfId="3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left" vertical="center" wrapText="1" indent="2"/>
    </xf>
    <xf numFmtId="3" fontId="15" fillId="0" borderId="2" xfId="3" applyNumberFormat="1" applyFont="1" applyFill="1" applyBorder="1" applyAlignment="1">
      <alignment horizontal="right" vertical="center"/>
    </xf>
    <xf numFmtId="3" fontId="15" fillId="0" borderId="5" xfId="3" applyNumberFormat="1" applyFont="1" applyFill="1" applyBorder="1" applyAlignment="1">
      <alignment horizontal="right" vertical="center"/>
    </xf>
    <xf numFmtId="3" fontId="15" fillId="2" borderId="5" xfId="3" applyNumberFormat="1" applyFont="1" applyFill="1" applyBorder="1" applyAlignment="1">
      <alignment horizontal="right" vertical="center"/>
    </xf>
    <xf numFmtId="164" fontId="15" fillId="0" borderId="2" xfId="3" applyNumberFormat="1" applyFont="1" applyFill="1" applyBorder="1" applyAlignment="1">
      <alignment horizontal="right" vertical="center"/>
    </xf>
    <xf numFmtId="164" fontId="15" fillId="0" borderId="5" xfId="3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left" vertical="center" wrapText="1"/>
    </xf>
    <xf numFmtId="164" fontId="15" fillId="0" borderId="7" xfId="3" applyNumberFormat="1" applyFont="1" applyFill="1" applyBorder="1" applyAlignment="1">
      <alignment horizontal="right" vertical="center"/>
    </xf>
    <xf numFmtId="164" fontId="15" fillId="0" borderId="8" xfId="3" applyNumberFormat="1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center" vertical="center" wrapText="1"/>
    </xf>
    <xf numFmtId="3" fontId="14" fillId="0" borderId="9" xfId="3" applyNumberFormat="1" applyFont="1" applyFill="1" applyBorder="1" applyAlignment="1">
      <alignment horizontal="right" vertical="center"/>
    </xf>
    <xf numFmtId="3" fontId="15" fillId="0" borderId="10" xfId="3" applyNumberFormat="1" applyFont="1" applyFill="1" applyBorder="1" applyAlignment="1">
      <alignment horizontal="right" vertical="center"/>
    </xf>
    <xf numFmtId="3" fontId="14" fillId="0" borderId="11" xfId="3" applyNumberFormat="1" applyFont="1" applyFill="1" applyBorder="1" applyAlignment="1">
      <alignment horizontal="right" vertical="center"/>
    </xf>
    <xf numFmtId="164" fontId="15" fillId="0" borderId="10" xfId="3" applyNumberFormat="1" applyFont="1" applyFill="1" applyBorder="1" applyAlignment="1">
      <alignment horizontal="right" vertical="center"/>
    </xf>
    <xf numFmtId="164" fontId="15" fillId="0" borderId="12" xfId="3" applyNumberFormat="1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center" vertical="center" wrapText="1"/>
    </xf>
    <xf numFmtId="3" fontId="15" fillId="0" borderId="13" xfId="3" applyNumberFormat="1" applyFont="1" applyBorder="1" applyAlignment="1">
      <alignment horizontal="right" vertical="center"/>
    </xf>
    <xf numFmtId="3" fontId="15" fillId="0" borderId="1" xfId="3" applyNumberFormat="1" applyFont="1" applyBorder="1" applyAlignment="1">
      <alignment horizontal="right" vertical="center"/>
    </xf>
    <xf numFmtId="3" fontId="15" fillId="2" borderId="1" xfId="3" applyNumberFormat="1" applyFont="1" applyFill="1" applyBorder="1" applyAlignment="1">
      <alignment horizontal="right" vertical="center"/>
    </xf>
    <xf numFmtId="3" fontId="15" fillId="0" borderId="11" xfId="3" applyNumberFormat="1" applyFont="1" applyBorder="1" applyAlignment="1">
      <alignment horizontal="right" vertical="center"/>
    </xf>
    <xf numFmtId="3" fontId="15" fillId="0" borderId="6" xfId="3" applyNumberFormat="1" applyFont="1" applyBorder="1" applyAlignment="1">
      <alignment horizontal="right" vertical="center"/>
    </xf>
    <xf numFmtId="3" fontId="15" fillId="0" borderId="12" xfId="3" applyNumberFormat="1" applyFont="1" applyBorder="1" applyAlignment="1">
      <alignment horizontal="right" vertical="center"/>
    </xf>
    <xf numFmtId="0" fontId="11" fillId="0" borderId="13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</cellXfs>
  <cellStyles count="4">
    <cellStyle name="Milliers" xfId="3" builtinId="3"/>
    <cellStyle name="Normal" xfId="0" builtinId="0"/>
    <cellStyle name="Normal 5" xfId="2"/>
    <cellStyle name="Pourcentage" xfId="1" builtinId="5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[1]IdF!$A$60</c:f>
              <c:strCache>
                <c:ptCount val="1"/>
                <c:pt idx="0">
                  <c:v>Prime d'activité sans majoration pour isolement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[1]IdF!$B$59:$G$59</c:f>
              <c:strCache>
                <c:ptCount val="6"/>
                <c:pt idx="0">
                  <c:v>Déc 2018</c:v>
                </c:pt>
                <c:pt idx="1">
                  <c:v>Juin 2019</c:v>
                </c:pt>
                <c:pt idx="2">
                  <c:v>Déc 2019</c:v>
                </c:pt>
                <c:pt idx="3">
                  <c:v>Juin 2020</c:v>
                </c:pt>
                <c:pt idx="4">
                  <c:v>Sept 2020</c:v>
                </c:pt>
                <c:pt idx="5">
                  <c:v>Déc 2020</c:v>
                </c:pt>
              </c:strCache>
            </c:strRef>
          </c:cat>
          <c:val>
            <c:numRef>
              <c:f>[1]IdF!$B$60:$G$60</c:f>
              <c:numCache>
                <c:formatCode>General</c:formatCode>
                <c:ptCount val="6"/>
                <c:pt idx="0">
                  <c:v>423119</c:v>
                </c:pt>
                <c:pt idx="1">
                  <c:v>596195</c:v>
                </c:pt>
                <c:pt idx="2">
                  <c:v>615946</c:v>
                </c:pt>
                <c:pt idx="3">
                  <c:v>637703</c:v>
                </c:pt>
                <c:pt idx="4">
                  <c:v>618303</c:v>
                </c:pt>
                <c:pt idx="5">
                  <c:v>633233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F-4746-9C50-48DCA3C7AD8E}"/>
            </c:ext>
          </c:extLst>
        </c:ser>
        <c:ser>
          <c:idx val="1"/>
          <c:order val="1"/>
          <c:tx>
            <c:strRef>
              <c:f>[1]IdF!$A$61</c:f>
              <c:strCache>
                <c:ptCount val="1"/>
                <c:pt idx="0">
                  <c:v>Prime d'activité avec majoration pour isolement</c:v>
                </c:pt>
              </c:strCache>
            </c:strRef>
          </c:tx>
          <c:spPr>
            <a:solidFill>
              <a:srgbClr val="3038FF"/>
            </a:solidFill>
            <a:ln>
              <a:noFill/>
            </a:ln>
            <a:effectLst/>
          </c:spPr>
          <c:invertIfNegative val="0"/>
          <c:dLbls>
            <c:numFmt formatCode="#,##0;[Red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[1]IdF!$B$59:$G$59</c:f>
              <c:strCache>
                <c:ptCount val="6"/>
                <c:pt idx="0">
                  <c:v>Déc 2018</c:v>
                </c:pt>
                <c:pt idx="1">
                  <c:v>Juin 2019</c:v>
                </c:pt>
                <c:pt idx="2">
                  <c:v>Déc 2019</c:v>
                </c:pt>
                <c:pt idx="3">
                  <c:v>Juin 2020</c:v>
                </c:pt>
                <c:pt idx="4">
                  <c:v>Sept 2020</c:v>
                </c:pt>
                <c:pt idx="5">
                  <c:v>Déc 2020</c:v>
                </c:pt>
              </c:strCache>
            </c:strRef>
          </c:cat>
          <c:val>
            <c:numRef>
              <c:f>[1]IdF!$B$61:$G$61</c:f>
              <c:numCache>
                <c:formatCode>General</c:formatCode>
                <c:ptCount val="6"/>
                <c:pt idx="0">
                  <c:v>27946</c:v>
                </c:pt>
                <c:pt idx="1">
                  <c:v>34995</c:v>
                </c:pt>
                <c:pt idx="2">
                  <c:v>35681</c:v>
                </c:pt>
                <c:pt idx="3">
                  <c:v>34967</c:v>
                </c:pt>
                <c:pt idx="4">
                  <c:v>32927</c:v>
                </c:pt>
                <c:pt idx="5">
                  <c:v>33602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F-4746-9C50-48DCA3C7A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66588568"/>
        <c:axId val="366583320"/>
      </c:barChart>
      <c:lineChart>
        <c:grouping val="stacked"/>
        <c:varyColors val="0"/>
        <c:ser>
          <c:idx val="2"/>
          <c:order val="2"/>
          <c:tx>
            <c:strRef>
              <c:f>[1]IdF!$A$62</c:f>
              <c:strCache>
                <c:ptCount val="1"/>
                <c:pt idx="0">
                  <c:v>Evolution en glissement annuel de la prime d'activité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407407407407426E-2"/>
                  <c:y val="3.669724770642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AF-4746-9C50-48DCA3C7AD8E}"/>
                </c:ext>
              </c:extLst>
            </c:dLbl>
            <c:dLbl>
              <c:idx val="2"/>
              <c:layout>
                <c:manualLayout>
                  <c:x val="-3.4722222222222307E-2"/>
                  <c:y val="4.8929663608562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AF-4746-9C50-48DCA3C7AD8E}"/>
                </c:ext>
              </c:extLst>
            </c:dLbl>
            <c:dLbl>
              <c:idx val="3"/>
              <c:layout>
                <c:manualLayout>
                  <c:x val="-2.7777777777777863E-2"/>
                  <c:y val="-5.3007135575942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AF-4746-9C50-48DCA3C7AD8E}"/>
                </c:ext>
              </c:extLst>
            </c:dLbl>
            <c:dLbl>
              <c:idx val="4"/>
              <c:layout>
                <c:manualLayout>
                  <c:x val="-2.5462962962963048E-2"/>
                  <c:y val="-4.8929663608562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AF-4746-9C50-48DCA3C7AD8E}"/>
                </c:ext>
              </c:extLst>
            </c:dLbl>
            <c:dLbl>
              <c:idx val="5"/>
              <c:layout>
                <c:manualLayout>
                  <c:x val="-2.5462962962962962E-2"/>
                  <c:y val="-5.7084607543323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AF-4746-9C50-48DCA3C7AD8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FF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[1]IdF!$B$59:$G$59</c:f>
              <c:strCache>
                <c:ptCount val="6"/>
                <c:pt idx="0">
                  <c:v>Déc 2018</c:v>
                </c:pt>
                <c:pt idx="1">
                  <c:v>Juin 2019</c:v>
                </c:pt>
                <c:pt idx="2">
                  <c:v>Déc 2019</c:v>
                </c:pt>
                <c:pt idx="3">
                  <c:v>Juin 2020</c:v>
                </c:pt>
                <c:pt idx="4">
                  <c:v>Sept 2020</c:v>
                </c:pt>
                <c:pt idx="5">
                  <c:v>Déc 2020</c:v>
                </c:pt>
              </c:strCache>
            </c:strRef>
          </c:cat>
          <c:val>
            <c:numRef>
              <c:f>[1]IdF!$B$62:$G$62</c:f>
              <c:numCache>
                <c:formatCode>General</c:formatCode>
                <c:ptCount val="6"/>
                <c:pt idx="0">
                  <c:v>0.11761513989236762</c:v>
                </c:pt>
                <c:pt idx="1">
                  <c:v>0.5256785533863011</c:v>
                </c:pt>
                <c:pt idx="2">
                  <c:v>0.44464101626151442</c:v>
                </c:pt>
                <c:pt idx="3">
                  <c:v>6.5717137470492307E-2</c:v>
                </c:pt>
                <c:pt idx="4">
                  <c:v>2.8953792433303576E-2</c:v>
                </c:pt>
                <c:pt idx="5">
                  <c:v>2.3338505003629377E-2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6AF-4746-9C50-48DCA3C7A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271264"/>
        <c:axId val="610273560"/>
      </c:lineChart>
      <c:catAx>
        <c:axId val="3665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366583320"/>
        <c:crosses val="autoZero"/>
        <c:auto val="1"/>
        <c:lblAlgn val="ctr"/>
        <c:lblOffset val="100"/>
        <c:noMultiLvlLbl val="0"/>
      </c:catAx>
      <c:valAx>
        <c:axId val="366583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366588568"/>
        <c:crosses val="autoZero"/>
        <c:crossBetween val="between"/>
      </c:valAx>
      <c:valAx>
        <c:axId val="610273560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FF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10271264"/>
        <c:crosses val="max"/>
        <c:crossBetween val="between"/>
      </c:valAx>
      <c:catAx>
        <c:axId val="610271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0273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'[1]Age et bonif'!$A$4</c:f>
              <c:strCache>
                <c:ptCount val="1"/>
                <c:pt idx="0">
                  <c:v>Allocataires de la prime d’activité âgés de 25 ans ou plus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'[1]Age et bonif'!$B$3:$G$3</c:f>
              <c:strCache>
                <c:ptCount val="6"/>
                <c:pt idx="0">
                  <c:v>Déc 2018</c:v>
                </c:pt>
                <c:pt idx="1">
                  <c:v>Juin 2019</c:v>
                </c:pt>
                <c:pt idx="2">
                  <c:v>Déc 2019</c:v>
                </c:pt>
                <c:pt idx="3">
                  <c:v>Juin 2020</c:v>
                </c:pt>
                <c:pt idx="4">
                  <c:v>Sept 2020</c:v>
                </c:pt>
                <c:pt idx="5">
                  <c:v>Déc 2020</c:v>
                </c:pt>
              </c:strCache>
            </c:strRef>
          </c:cat>
          <c:val>
            <c:numRef>
              <c:f>'[1]Age et bonif'!$B$4:$G$4</c:f>
              <c:numCache>
                <c:formatCode>General</c:formatCode>
                <c:ptCount val="6"/>
                <c:pt idx="0">
                  <c:v>383804</c:v>
                </c:pt>
                <c:pt idx="1">
                  <c:v>521333</c:v>
                </c:pt>
                <c:pt idx="2">
                  <c:v>542906</c:v>
                </c:pt>
                <c:pt idx="3">
                  <c:v>559700</c:v>
                </c:pt>
                <c:pt idx="4">
                  <c:v>544024</c:v>
                </c:pt>
                <c:pt idx="5">
                  <c:v>562600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7-42E3-8E89-587B5DD89B1F}"/>
            </c:ext>
          </c:extLst>
        </c:ser>
        <c:ser>
          <c:idx val="1"/>
          <c:order val="1"/>
          <c:tx>
            <c:strRef>
              <c:f>'[1]Age et bonif'!$A$5</c:f>
              <c:strCache>
                <c:ptCount val="1"/>
                <c:pt idx="0">
                  <c:v>Allocataires de la prime d’activité âgés de moins de 25 ans</c:v>
                </c:pt>
              </c:strCache>
            </c:strRef>
          </c:tx>
          <c:spPr>
            <a:solidFill>
              <a:srgbClr val="3038FF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2.7613412228796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7-42E3-8E89-587B5DD89B1F}"/>
                </c:ext>
              </c:extLst>
            </c:dLbl>
            <c:dLbl>
              <c:idx val="3"/>
              <c:layout>
                <c:manualLayout>
                  <c:x val="0"/>
                  <c:y val="-2.3668639053254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7-42E3-8E89-587B5DD89B1F}"/>
                </c:ext>
              </c:extLst>
            </c:dLbl>
            <c:dLbl>
              <c:idx val="4"/>
              <c:layout>
                <c:manualLayout>
                  <c:x val="0"/>
                  <c:y val="-1.5732546705998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3C-4B6A-872C-C4CCB4E98B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'[1]Age et bonif'!$B$3:$G$3</c:f>
              <c:strCache>
                <c:ptCount val="6"/>
                <c:pt idx="0">
                  <c:v>Déc 2018</c:v>
                </c:pt>
                <c:pt idx="1">
                  <c:v>Juin 2019</c:v>
                </c:pt>
                <c:pt idx="2">
                  <c:v>Déc 2019</c:v>
                </c:pt>
                <c:pt idx="3">
                  <c:v>Juin 2020</c:v>
                </c:pt>
                <c:pt idx="4">
                  <c:v>Sept 2020</c:v>
                </c:pt>
                <c:pt idx="5">
                  <c:v>Déc 2020</c:v>
                </c:pt>
              </c:strCache>
            </c:strRef>
          </c:cat>
          <c:val>
            <c:numRef>
              <c:f>'[1]Age et bonif'!$B$5:$G$5</c:f>
              <c:numCache>
                <c:formatCode>General</c:formatCode>
                <c:ptCount val="6"/>
                <c:pt idx="0">
                  <c:v>67261</c:v>
                </c:pt>
                <c:pt idx="1">
                  <c:v>109857</c:v>
                </c:pt>
                <c:pt idx="2">
                  <c:v>108721</c:v>
                </c:pt>
                <c:pt idx="3">
                  <c:v>112970</c:v>
                </c:pt>
                <c:pt idx="4">
                  <c:v>107206</c:v>
                </c:pt>
                <c:pt idx="5">
                  <c:v>104235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97-42E3-8E89-587B5DD89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overlap val="100"/>
        <c:axId val="560661096"/>
        <c:axId val="560663720"/>
      </c:barChart>
      <c:lineChart>
        <c:grouping val="standard"/>
        <c:varyColors val="0"/>
        <c:ser>
          <c:idx val="2"/>
          <c:order val="2"/>
          <c:tx>
            <c:strRef>
              <c:f>'[1]Age et bonif'!$A$6</c:f>
              <c:strCache>
                <c:ptCount val="1"/>
                <c:pt idx="0">
                  <c:v>Bénéficiaires de la prime d'activité avec au moins une bonification individuelle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7892243931320305E-2"/>
                  <c:y val="3.9447731755423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97-42E3-8E89-587B5DD89B1F}"/>
                </c:ext>
              </c:extLst>
            </c:dLbl>
            <c:dLbl>
              <c:idx val="1"/>
              <c:layout>
                <c:manualLayout>
                  <c:x val="-3.3155713439905268E-2"/>
                  <c:y val="7.1005917159763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97-42E3-8E89-587B5DD89B1F}"/>
                </c:ext>
              </c:extLst>
            </c:dLbl>
            <c:dLbl>
              <c:idx val="2"/>
              <c:layout>
                <c:manualLayout>
                  <c:x val="-2.6050917702782797E-2"/>
                  <c:y val="6.3116370808678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97-42E3-8E89-587B5DD89B1F}"/>
                </c:ext>
              </c:extLst>
            </c:dLbl>
            <c:dLbl>
              <c:idx val="3"/>
              <c:layout>
                <c:manualLayout>
                  <c:x val="-3.7892243931320305E-2"/>
                  <c:y val="6.3116370808678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97-42E3-8E89-587B5DD89B1F}"/>
                </c:ext>
              </c:extLst>
            </c:dLbl>
            <c:dLbl>
              <c:idx val="4"/>
              <c:layout>
                <c:manualLayout>
                  <c:x val="-2.1220162105886658E-2"/>
                  <c:y val="7.5757575757575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97-42E3-8E89-587B5DD89B1F}"/>
                </c:ext>
              </c:extLst>
            </c:dLbl>
            <c:dLbl>
              <c:idx val="5"/>
              <c:layout>
                <c:manualLayout>
                  <c:x val="-3.359859000098734E-2"/>
                  <c:y val="7.575757575757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97-42E3-8E89-587B5DD89B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'[1]Age et bonif'!$B$3:$G$3</c:f>
              <c:strCache>
                <c:ptCount val="6"/>
                <c:pt idx="0">
                  <c:v>Déc 2018</c:v>
                </c:pt>
                <c:pt idx="1">
                  <c:v>Juin 2019</c:v>
                </c:pt>
                <c:pt idx="2">
                  <c:v>Déc 2019</c:v>
                </c:pt>
                <c:pt idx="3">
                  <c:v>Juin 2020</c:v>
                </c:pt>
                <c:pt idx="4">
                  <c:v>Sept 2020</c:v>
                </c:pt>
                <c:pt idx="5">
                  <c:v>Déc 2020</c:v>
                </c:pt>
              </c:strCache>
            </c:strRef>
          </c:cat>
          <c:val>
            <c:numRef>
              <c:f>'[1]Age et bonif'!$B$6:$G$6</c:f>
              <c:numCache>
                <c:formatCode>General</c:formatCode>
                <c:ptCount val="6"/>
                <c:pt idx="0">
                  <c:v>397380</c:v>
                </c:pt>
                <c:pt idx="1">
                  <c:v>572081</c:v>
                </c:pt>
                <c:pt idx="2">
                  <c:v>591804</c:v>
                </c:pt>
                <c:pt idx="3">
                  <c:v>616133</c:v>
                </c:pt>
                <c:pt idx="4">
                  <c:v>596354</c:v>
                </c:pt>
                <c:pt idx="5">
                  <c:v>606836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97-42E3-8E89-587B5DD89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661096"/>
        <c:axId val="560663720"/>
      </c:lineChart>
      <c:catAx>
        <c:axId val="560661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60663720"/>
        <c:crosses val="autoZero"/>
        <c:auto val="1"/>
        <c:lblAlgn val="ctr"/>
        <c:lblOffset val="100"/>
        <c:noMultiLvlLbl val="0"/>
      </c:catAx>
      <c:valAx>
        <c:axId val="560663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6066109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4918414918414918E-2"/>
                <c:y val="4.3264503441494594E-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r>
                    <a:rPr lang="fr-FR" sz="900">
                      <a:latin typeface="Century Gothic" panose="020B0502020202020204" pitchFamily="34" charset="0"/>
                    </a:rPr>
                    <a:t>Milliers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54351265532368"/>
          <c:y val="0.82588158781037324"/>
          <c:w val="0.55999207092120473"/>
          <c:h val="0.15051959213062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053180731616"/>
          <c:y val="3.6124804086938467E-2"/>
          <c:w val="0.86742010558207772"/>
          <c:h val="0.70665469574614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'[1]entrées-sorties 2'!$A$45</c:f>
              <c:strCache>
                <c:ptCount val="1"/>
                <c:pt idx="0">
                  <c:v>Autres entrants</c:v>
                </c:pt>
              </c:strCache>
            </c:strRef>
          </c:tx>
          <c:spPr>
            <a:solidFill>
              <a:srgbClr val="93CDDD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'[1]entrées-sorties 2'!$B$44:$G$44</c:f>
              <c:strCache>
                <c:ptCount val="6"/>
                <c:pt idx="0">
                  <c:v>Sept 2019</c:v>
                </c:pt>
                <c:pt idx="1">
                  <c:v>Déc 2019</c:v>
                </c:pt>
                <c:pt idx="2">
                  <c:v>Mars 2020</c:v>
                </c:pt>
                <c:pt idx="3">
                  <c:v>Juin 2020</c:v>
                </c:pt>
                <c:pt idx="4">
                  <c:v>Sept 2020</c:v>
                </c:pt>
                <c:pt idx="5">
                  <c:v>Déc 2020</c:v>
                </c:pt>
              </c:strCache>
            </c:strRef>
          </c:cat>
          <c:val>
            <c:numRef>
              <c:f>'[1]entrées-sorties 2'!$B$45:$G$45</c:f>
              <c:numCache>
                <c:formatCode>General</c:formatCode>
                <c:ptCount val="6"/>
                <c:pt idx="0">
                  <c:v>79444</c:v>
                </c:pt>
                <c:pt idx="1">
                  <c:v>100224</c:v>
                </c:pt>
                <c:pt idx="2">
                  <c:v>95536</c:v>
                </c:pt>
                <c:pt idx="3">
                  <c:v>88088</c:v>
                </c:pt>
                <c:pt idx="4">
                  <c:v>74628</c:v>
                </c:pt>
                <c:pt idx="5">
                  <c:v>95474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5-4B9C-8A8D-40EEF26F1B48}"/>
            </c:ext>
          </c:extLst>
        </c:ser>
        <c:ser>
          <c:idx val="1"/>
          <c:order val="1"/>
          <c:tx>
            <c:strRef>
              <c:f>'[1]entrées-sorties 2'!$A$46</c:f>
              <c:strCache>
                <c:ptCount val="1"/>
                <c:pt idx="0">
                  <c:v>Entrants bénéficiant préalablement du Rsa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'[1]entrées-sorties 2'!$B$44:$G$44</c:f>
              <c:strCache>
                <c:ptCount val="6"/>
                <c:pt idx="0">
                  <c:v>Sept 2019</c:v>
                </c:pt>
                <c:pt idx="1">
                  <c:v>Déc 2019</c:v>
                </c:pt>
                <c:pt idx="2">
                  <c:v>Mars 2020</c:v>
                </c:pt>
                <c:pt idx="3">
                  <c:v>Juin 2020</c:v>
                </c:pt>
                <c:pt idx="4">
                  <c:v>Sept 2020</c:v>
                </c:pt>
                <c:pt idx="5">
                  <c:v>Déc 2020</c:v>
                </c:pt>
              </c:strCache>
            </c:strRef>
          </c:cat>
          <c:val>
            <c:numRef>
              <c:f>'[1]entrées-sorties 2'!$B$46:$G$46</c:f>
              <c:numCache>
                <c:formatCode>General</c:formatCode>
                <c:ptCount val="6"/>
                <c:pt idx="0">
                  <c:v>26798</c:v>
                </c:pt>
                <c:pt idx="1">
                  <c:v>30544</c:v>
                </c:pt>
                <c:pt idx="2">
                  <c:v>32027</c:v>
                </c:pt>
                <c:pt idx="3">
                  <c:v>25919</c:v>
                </c:pt>
                <c:pt idx="4">
                  <c:v>22433</c:v>
                </c:pt>
                <c:pt idx="5">
                  <c:v>37241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05-4B9C-8A8D-40EEF26F1B48}"/>
            </c:ext>
          </c:extLst>
        </c:ser>
        <c:ser>
          <c:idx val="2"/>
          <c:order val="2"/>
          <c:tx>
            <c:strRef>
              <c:f>'[1]entrées-sorties 2'!$A$47</c:f>
              <c:strCache>
                <c:ptCount val="1"/>
                <c:pt idx="0">
                  <c:v>Sortants vers le Rsa</c:v>
                </c:pt>
              </c:strCache>
            </c:strRef>
          </c:tx>
          <c:spPr>
            <a:solidFill>
              <a:srgbClr val="31859C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'[1]entrées-sorties 2'!$B$44:$G$44</c:f>
              <c:strCache>
                <c:ptCount val="6"/>
                <c:pt idx="0">
                  <c:v>Sept 2019</c:v>
                </c:pt>
                <c:pt idx="1">
                  <c:v>Déc 2019</c:v>
                </c:pt>
                <c:pt idx="2">
                  <c:v>Mars 2020</c:v>
                </c:pt>
                <c:pt idx="3">
                  <c:v>Juin 2020</c:v>
                </c:pt>
                <c:pt idx="4">
                  <c:v>Sept 2020</c:v>
                </c:pt>
                <c:pt idx="5">
                  <c:v>Déc 2020</c:v>
                </c:pt>
              </c:strCache>
            </c:strRef>
          </c:cat>
          <c:val>
            <c:numRef>
              <c:f>'[1]entrées-sorties 2'!$B$47:$G$47</c:f>
              <c:numCache>
                <c:formatCode>General</c:formatCode>
                <c:ptCount val="6"/>
                <c:pt idx="0">
                  <c:v>-14583</c:v>
                </c:pt>
                <c:pt idx="1">
                  <c:v>-16853</c:v>
                </c:pt>
                <c:pt idx="2">
                  <c:v>-17635</c:v>
                </c:pt>
                <c:pt idx="3">
                  <c:v>-23213</c:v>
                </c:pt>
                <c:pt idx="4">
                  <c:v>-21905</c:v>
                </c:pt>
                <c:pt idx="5">
                  <c:v>-15086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05-4B9C-8A8D-40EEF26F1B48}"/>
            </c:ext>
          </c:extLst>
        </c:ser>
        <c:ser>
          <c:idx val="3"/>
          <c:order val="3"/>
          <c:tx>
            <c:strRef>
              <c:f>'[1]entrées-sorties 2'!$A$48</c:f>
              <c:strCache>
                <c:ptCount val="1"/>
                <c:pt idx="0">
                  <c:v>Autres sortants</c:v>
                </c:pt>
              </c:strCache>
            </c:strRef>
          </c:tx>
          <c:spPr>
            <a:solidFill>
              <a:srgbClr val="604A7B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'[1]entrées-sorties 2'!$B$44:$G$44</c:f>
              <c:strCache>
                <c:ptCount val="6"/>
                <c:pt idx="0">
                  <c:v>Sept 2019</c:v>
                </c:pt>
                <c:pt idx="1">
                  <c:v>Déc 2019</c:v>
                </c:pt>
                <c:pt idx="2">
                  <c:v>Mars 2020</c:v>
                </c:pt>
                <c:pt idx="3">
                  <c:v>Juin 2020</c:v>
                </c:pt>
                <c:pt idx="4">
                  <c:v>Sept 2020</c:v>
                </c:pt>
                <c:pt idx="5">
                  <c:v>Déc 2020</c:v>
                </c:pt>
              </c:strCache>
            </c:strRef>
          </c:cat>
          <c:val>
            <c:numRef>
              <c:f>'[1]entrées-sorties 2'!$B$48:$G$48</c:f>
              <c:numCache>
                <c:formatCode>General</c:formatCode>
                <c:ptCount val="6"/>
                <c:pt idx="0">
                  <c:v>-89999</c:v>
                </c:pt>
                <c:pt idx="1">
                  <c:v>-95229</c:v>
                </c:pt>
                <c:pt idx="2">
                  <c:v>-103428</c:v>
                </c:pt>
                <c:pt idx="3">
                  <c:v>-76107</c:v>
                </c:pt>
                <c:pt idx="4">
                  <c:v>-96655</c:v>
                </c:pt>
                <c:pt idx="5">
                  <c:v>-102044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05-4B9C-8A8D-40EEF26F1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652158984"/>
        <c:axId val="652159312"/>
      </c:barChart>
      <c:lineChart>
        <c:grouping val="standard"/>
        <c:varyColors val="0"/>
        <c:ser>
          <c:idx val="4"/>
          <c:order val="4"/>
          <c:tx>
            <c:strRef>
              <c:f>'[1]entrées-sorties 2'!$A$49</c:f>
              <c:strCache>
                <c:ptCount val="1"/>
                <c:pt idx="0">
                  <c:v>Écart des flux entrant / sortant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2234114946700377E-2"/>
                  <c:y val="-4.1107520519472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05-4B9C-8A8D-40EEF26F1B48}"/>
                </c:ext>
              </c:extLst>
            </c:dLbl>
            <c:dLbl>
              <c:idx val="1"/>
              <c:layout>
                <c:manualLayout>
                  <c:x val="-2.1062710448581188E-2"/>
                  <c:y val="-2.4686373731567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05-4B9C-8A8D-40EEF26F1B48}"/>
                </c:ext>
              </c:extLst>
            </c:dLbl>
            <c:dLbl>
              <c:idx val="2"/>
              <c:layout>
                <c:manualLayout>
                  <c:x val="-1.7792597158788424E-2"/>
                  <c:y val="-2.816758780493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05-4B9C-8A8D-40EEF26F1B48}"/>
                </c:ext>
              </c:extLst>
            </c:dLbl>
            <c:dLbl>
              <c:idx val="3"/>
              <c:layout>
                <c:manualLayout>
                  <c:x val="-1.5568522513939869E-2"/>
                  <c:y val="-1.70892101635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05-4B9C-8A8D-40EEF26F1B48}"/>
                </c:ext>
              </c:extLst>
            </c:dLbl>
            <c:dLbl>
              <c:idx val="4"/>
              <c:layout>
                <c:manualLayout>
                  <c:x val="2.5058725221212309E-2"/>
                  <c:y val="9.85221929643770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D05-4B9C-8A8D-40EEF26F1B48}"/>
                </c:ext>
              </c:extLst>
            </c:dLbl>
            <c:dLbl>
              <c:idx val="5"/>
              <c:layout>
                <c:manualLayout>
                  <c:x val="-1.6229818890773216E-2"/>
                  <c:y val="-2.0626978273313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05-4B9C-8A8D-40EEF26F1B4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'[1]entrées-sorties 2'!$B$44:$G$44</c:f>
              <c:strCache>
                <c:ptCount val="6"/>
                <c:pt idx="0">
                  <c:v>Sept 2019</c:v>
                </c:pt>
                <c:pt idx="1">
                  <c:v>Déc 2019</c:v>
                </c:pt>
                <c:pt idx="2">
                  <c:v>Mars 2020</c:v>
                </c:pt>
                <c:pt idx="3">
                  <c:v>Juin 2020</c:v>
                </c:pt>
                <c:pt idx="4">
                  <c:v>Sept 2020</c:v>
                </c:pt>
                <c:pt idx="5">
                  <c:v>Déc 2020</c:v>
                </c:pt>
              </c:strCache>
            </c:strRef>
          </c:cat>
          <c:val>
            <c:numRef>
              <c:f>'[1]entrées-sorties 2'!$B$49:$G$49</c:f>
              <c:numCache>
                <c:formatCode>General</c:formatCode>
                <c:ptCount val="6"/>
                <c:pt idx="0">
                  <c:v>1660</c:v>
                </c:pt>
                <c:pt idx="1">
                  <c:v>18686</c:v>
                </c:pt>
                <c:pt idx="2">
                  <c:v>6500</c:v>
                </c:pt>
                <c:pt idx="3">
                  <c:v>14687</c:v>
                </c:pt>
                <c:pt idx="4">
                  <c:v>-21499</c:v>
                </c:pt>
                <c:pt idx="5">
                  <c:v>15585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D05-4B9C-8A8D-40EEF26F1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158984"/>
        <c:axId val="652159312"/>
      </c:lineChart>
      <c:catAx>
        <c:axId val="652158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52159312"/>
        <c:crosses val="autoZero"/>
        <c:auto val="1"/>
        <c:lblAlgn val="ctr"/>
        <c:lblOffset val="100"/>
        <c:noMultiLvlLbl val="0"/>
      </c:catAx>
      <c:valAx>
        <c:axId val="65215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52158984"/>
        <c:crosses val="autoZero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fr-FR" sz="900">
                      <a:latin typeface="Century Gothic" panose="020B0502020202020204" pitchFamily="34" charset="0"/>
                    </a:rPr>
                    <a:t>Milliers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706586096696726"/>
          <c:y val="0.83633219391081837"/>
          <c:w val="0.7877617797268639"/>
          <c:h val="0.130977950095240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'Fg4'!$C$23</c:f>
              <c:strCache>
                <c:ptCount val="1"/>
                <c:pt idx="0">
                  <c:v>Nombre de foyers franciliens bénéficiaires de la prime d’activité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'Fg4'!$A$24:$B$38</c:f>
              <c:multiLvlStrCache>
                <c:ptCount val="15"/>
                <c:lvl>
                  <c:pt idx="0">
                    <c:v>Juin </c:v>
                  </c:pt>
                  <c:pt idx="1">
                    <c:v>Sept </c:v>
                  </c:pt>
                  <c:pt idx="2">
                    <c:v>Déc</c:v>
                  </c:pt>
                  <c:pt idx="3">
                    <c:v>Mars </c:v>
                  </c:pt>
                  <c:pt idx="4">
                    <c:v>Juin </c:v>
                  </c:pt>
                  <c:pt idx="5">
                    <c:v>Sept </c:v>
                  </c:pt>
                  <c:pt idx="6">
                    <c:v>Déc </c:v>
                  </c:pt>
                  <c:pt idx="7">
                    <c:v>Mars </c:v>
                  </c:pt>
                  <c:pt idx="8">
                    <c:v>Juin </c:v>
                  </c:pt>
                  <c:pt idx="9">
                    <c:v>Sept </c:v>
                  </c:pt>
                  <c:pt idx="10">
                    <c:v>Déc </c:v>
                  </c:pt>
                  <c:pt idx="11">
                    <c:v>Mars </c:v>
                  </c:pt>
                  <c:pt idx="12">
                    <c:v>Juin </c:v>
                  </c:pt>
                  <c:pt idx="13">
                    <c:v>Sept </c:v>
                  </c:pt>
                  <c:pt idx="14">
                    <c:v>Déc </c:v>
                  </c:pt>
                </c:lvl>
                <c:lvl>
                  <c:pt idx="0">
                    <c:v>2017</c:v>
                  </c:pt>
                  <c:pt idx="3">
                    <c:v>2018</c:v>
                  </c:pt>
                  <c:pt idx="7">
                    <c:v>2019</c:v>
                  </c:pt>
                  <c:pt idx="11">
                    <c:v>2020</c:v>
                  </c:pt>
                </c:lvl>
              </c:multiLvlStrCache>
            </c:multiLvlStrRef>
          </c:cat>
          <c:val>
            <c:numRef>
              <c:f>'Fg4'!$C$24:$C$38</c:f>
              <c:numCache>
                <c:formatCode>General</c:formatCode>
                <c:ptCount val="15"/>
                <c:pt idx="0">
                  <c:v>394705</c:v>
                </c:pt>
                <c:pt idx="1">
                  <c:v>394583</c:v>
                </c:pt>
                <c:pt idx="2">
                  <c:v>403596</c:v>
                </c:pt>
                <c:pt idx="3">
                  <c:v>404705</c:v>
                </c:pt>
                <c:pt idx="4">
                  <c:v>413711</c:v>
                </c:pt>
                <c:pt idx="5">
                  <c:v>414061</c:v>
                </c:pt>
                <c:pt idx="6">
                  <c:v>451065</c:v>
                </c:pt>
                <c:pt idx="7">
                  <c:v>618744</c:v>
                </c:pt>
                <c:pt idx="8">
                  <c:v>631190</c:v>
                </c:pt>
                <c:pt idx="9">
                  <c:v>632905</c:v>
                </c:pt>
                <c:pt idx="10">
                  <c:v>651627</c:v>
                </c:pt>
                <c:pt idx="11">
                  <c:v>658165</c:v>
                </c:pt>
                <c:pt idx="12">
                  <c:v>672670</c:v>
                </c:pt>
                <c:pt idx="13">
                  <c:v>651230</c:v>
                </c:pt>
                <c:pt idx="14">
                  <c:v>666835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B-4697-B611-DE156F9E8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263552"/>
        <c:axId val="582264536"/>
      </c:lineChart>
      <c:lineChart>
        <c:grouping val="standard"/>
        <c:varyColors val="0"/>
        <c:ser>
          <c:idx val="1"/>
          <c:order val="1"/>
          <c:tx>
            <c:strRef>
              <c:f>'Fg4'!$D$23</c:f>
              <c:strCache>
                <c:ptCount val="1"/>
                <c:pt idx="0">
                  <c:v>Les masses financières de la prime d’activité</c:v>
                </c:pt>
              </c:strCache>
            </c:strRef>
          </c:tx>
          <c:spPr>
            <a:ln w="28575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B9BD5"/>
              </a:solidFill>
              <a:ln w="9525">
                <a:solidFill>
                  <a:srgbClr val="5B9BD5"/>
                </a:solidFill>
              </a:ln>
              <a:effectLst/>
            </c:spPr>
          </c:marker>
          <c:cat>
            <c:multiLvlStrRef>
              <c:f>'Fg4'!$A$24:$B$38</c:f>
              <c:multiLvlStrCache>
                <c:ptCount val="15"/>
                <c:lvl>
                  <c:pt idx="0">
                    <c:v>Juin </c:v>
                  </c:pt>
                  <c:pt idx="1">
                    <c:v>Sept </c:v>
                  </c:pt>
                  <c:pt idx="2">
                    <c:v>Déc</c:v>
                  </c:pt>
                  <c:pt idx="3">
                    <c:v>Mars </c:v>
                  </c:pt>
                  <c:pt idx="4">
                    <c:v>Juin </c:v>
                  </c:pt>
                  <c:pt idx="5">
                    <c:v>Sept </c:v>
                  </c:pt>
                  <c:pt idx="6">
                    <c:v>Déc </c:v>
                  </c:pt>
                  <c:pt idx="7">
                    <c:v>Mars </c:v>
                  </c:pt>
                  <c:pt idx="8">
                    <c:v>Juin </c:v>
                  </c:pt>
                  <c:pt idx="9">
                    <c:v>Sept </c:v>
                  </c:pt>
                  <c:pt idx="10">
                    <c:v>Déc </c:v>
                  </c:pt>
                  <c:pt idx="11">
                    <c:v>Mars </c:v>
                  </c:pt>
                  <c:pt idx="12">
                    <c:v>Juin </c:v>
                  </c:pt>
                  <c:pt idx="13">
                    <c:v>Sept </c:v>
                  </c:pt>
                  <c:pt idx="14">
                    <c:v>Déc </c:v>
                  </c:pt>
                </c:lvl>
                <c:lvl>
                  <c:pt idx="0">
                    <c:v>2017</c:v>
                  </c:pt>
                  <c:pt idx="3">
                    <c:v>2018</c:v>
                  </c:pt>
                  <c:pt idx="7">
                    <c:v>2019</c:v>
                  </c:pt>
                  <c:pt idx="11">
                    <c:v>2020</c:v>
                  </c:pt>
                </c:lvl>
              </c:multiLvlStrCache>
            </c:multiLvlStrRef>
          </c:cat>
          <c:val>
            <c:numRef>
              <c:f>'Fg4'!$D$24:$D$38</c:f>
              <c:numCache>
                <c:formatCode>0.0</c:formatCode>
                <c:ptCount val="15"/>
                <c:pt idx="0">
                  <c:v>67.427641800000004</c:v>
                </c:pt>
                <c:pt idx="1">
                  <c:v>65.639023100000003</c:v>
                </c:pt>
                <c:pt idx="2">
                  <c:v>66.840425799999991</c:v>
                </c:pt>
                <c:pt idx="3">
                  <c:v>66.225443499999997</c:v>
                </c:pt>
                <c:pt idx="4">
                  <c:v>71.006082500000005</c:v>
                </c:pt>
                <c:pt idx="5">
                  <c:v>69.942679499999997</c:v>
                </c:pt>
                <c:pt idx="6">
                  <c:v>82.469676000000007</c:v>
                </c:pt>
                <c:pt idx="7">
                  <c:v>119.68450300000001</c:v>
                </c:pt>
                <c:pt idx="8">
                  <c:v>126.68818899999999</c:v>
                </c:pt>
                <c:pt idx="9">
                  <c:v>122.180311</c:v>
                </c:pt>
                <c:pt idx="10">
                  <c:v>125.245401</c:v>
                </c:pt>
                <c:pt idx="11">
                  <c:v>123.182643</c:v>
                </c:pt>
                <c:pt idx="12">
                  <c:v>133.18733399999999</c:v>
                </c:pt>
                <c:pt idx="13">
                  <c:v>125.411248</c:v>
                </c:pt>
                <c:pt idx="14">
                  <c:v>127.324376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B-4697-B611-DE156F9E8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270440"/>
        <c:axId val="582266504"/>
      </c:lineChart>
      <c:catAx>
        <c:axId val="58226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82264536"/>
        <c:crosses val="autoZero"/>
        <c:auto val="1"/>
        <c:lblAlgn val="ctr"/>
        <c:lblOffset val="100"/>
        <c:noMultiLvlLbl val="0"/>
      </c:catAx>
      <c:valAx>
        <c:axId val="582264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accent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82263552"/>
        <c:crosses val="autoZero"/>
        <c:crossBetween val="between"/>
      </c:valAx>
      <c:valAx>
        <c:axId val="58226650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5B9BD5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82270440"/>
        <c:crosses val="max"/>
        <c:crossBetween val="between"/>
      </c:valAx>
      <c:catAx>
        <c:axId val="58227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2266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257175</xdr:colOff>
      <xdr:row>18</xdr:row>
      <xdr:rowOff>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381D41D0-E3AB-45A1-A906-2A6BF98830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76200</xdr:rowOff>
    </xdr:from>
    <xdr:to>
      <xdr:col>4</xdr:col>
      <xdr:colOff>600075</xdr:colOff>
      <xdr:row>18</xdr:row>
      <xdr:rowOff>66675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CE114BD6-25B2-41B8-8557-EE26C60A0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180975</xdr:rowOff>
    </xdr:from>
    <xdr:to>
      <xdr:col>6</xdr:col>
      <xdr:colOff>247650</xdr:colOff>
      <xdr:row>18</xdr:row>
      <xdr:rowOff>142874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94D4D43-7FC4-4A42-9F66-C532AEAEB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42861</xdr:colOff>
      <xdr:row>1</xdr:row>
      <xdr:rowOff>28574</xdr:rowOff>
    </xdr:from>
    <xdr:to>
      <xdr:col>6</xdr:col>
      <xdr:colOff>571500</xdr:colOff>
      <xdr:row>17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C6C379D-A881-4926-9A1A-4DAD02D5F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752475</xdr:colOff>
      <xdr:row>1</xdr:row>
      <xdr:rowOff>104775</xdr:rowOff>
    </xdr:from>
    <xdr:to>
      <xdr:col>6</xdr:col>
      <xdr:colOff>85725</xdr:colOff>
      <xdr:row>4</xdr:row>
      <xdr:rowOff>161925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8BFEF8CE-3187-45B0-A84B-6BF54E98DBB5}"/>
            </a:ext>
          </a:extLst>
        </xdr:cNvPr>
        <xdr:cNvSpPr/>
      </xdr:nvSpPr>
      <xdr:spPr>
        <a:xfrm>
          <a:off x="4057650" y="295275"/>
          <a:ext cx="857250" cy="6286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TRAD/THEMATIQUES/Prime%20activit&#233;/TBregional%20suivi%20prime%20d'activit&#233;/TB%20PPA%202020/TbPpa_decembre2020/Travail/Tb%20Ppa%201220_trava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F sorties"/>
      <sheetName val="IdF"/>
      <sheetName val="Idf bis"/>
      <sheetName val="Age 1220"/>
      <sheetName val="Age0920"/>
      <sheetName val="mt vers "/>
      <sheetName val="0920"/>
      <sheetName val="entrées sorties "/>
      <sheetName val="entrées-sorties 2"/>
      <sheetName val="Feuil1"/>
      <sheetName val="Age et bonif"/>
      <sheetName val="mtvers et nb bénéf"/>
    </sheetNames>
    <sheetDataSet>
      <sheetData sheetId="0"/>
      <sheetData sheetId="1">
        <row r="59">
          <cell r="B59" t="str">
            <v>Déc 2018</v>
          </cell>
          <cell r="C59" t="str">
            <v>Juin 2019</v>
          </cell>
          <cell r="D59" t="str">
            <v>Déc 2019</v>
          </cell>
          <cell r="E59" t="str">
            <v>Juin 2020</v>
          </cell>
          <cell r="F59" t="str">
            <v>Sept 2020</v>
          </cell>
          <cell r="G59" t="str">
            <v>Déc 2020</v>
          </cell>
        </row>
        <row r="60">
          <cell r="A60" t="str">
            <v>Prime d'activité sans majoration pour isolement</v>
          </cell>
          <cell r="B60">
            <v>423119</v>
          </cell>
          <cell r="C60">
            <v>596195</v>
          </cell>
          <cell r="D60">
            <v>615946</v>
          </cell>
          <cell r="E60">
            <v>637703</v>
          </cell>
          <cell r="F60">
            <v>618303</v>
          </cell>
          <cell r="G60">
            <v>633233</v>
          </cell>
        </row>
        <row r="61">
          <cell r="A61" t="str">
            <v>Prime d'activité avec majoration pour isolement</v>
          </cell>
          <cell r="B61">
            <v>27946</v>
          </cell>
          <cell r="C61">
            <v>34995</v>
          </cell>
          <cell r="D61">
            <v>35681</v>
          </cell>
          <cell r="E61">
            <v>34967</v>
          </cell>
          <cell r="F61">
            <v>32927</v>
          </cell>
          <cell r="G61">
            <v>33602</v>
          </cell>
        </row>
        <row r="62">
          <cell r="A62" t="str">
            <v>Evolution en glissement annuel de la prime d'activité</v>
          </cell>
          <cell r="B62">
            <v>0.11761513989236762</v>
          </cell>
          <cell r="C62">
            <v>0.5256785533863011</v>
          </cell>
          <cell r="D62">
            <v>0.44464101626151442</v>
          </cell>
          <cell r="E62">
            <v>6.5717137470492307E-2</v>
          </cell>
          <cell r="F62">
            <v>2.8953792433303576E-2</v>
          </cell>
          <cell r="G62">
            <v>2.3338505003629377E-2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4">
          <cell r="B44" t="str">
            <v>Sept 2019</v>
          </cell>
          <cell r="C44" t="str">
            <v>Déc 2019</v>
          </cell>
          <cell r="D44" t="str">
            <v>Mars 2020</v>
          </cell>
          <cell r="E44" t="str">
            <v>Juin 2020</v>
          </cell>
          <cell r="F44" t="str">
            <v>Sept 2020</v>
          </cell>
          <cell r="G44" t="str">
            <v>Déc 2020</v>
          </cell>
        </row>
        <row r="45">
          <cell r="A45" t="str">
            <v>Autres entrants</v>
          </cell>
          <cell r="B45">
            <v>79444</v>
          </cell>
          <cell r="C45">
            <v>100224</v>
          </cell>
          <cell r="D45">
            <v>95536</v>
          </cell>
          <cell r="E45">
            <v>88088</v>
          </cell>
          <cell r="F45">
            <v>74628</v>
          </cell>
          <cell r="G45">
            <v>95474</v>
          </cell>
        </row>
        <row r="46">
          <cell r="A46" t="str">
            <v>Entrants bénéficiant préalablement du Rsa</v>
          </cell>
          <cell r="B46">
            <v>26798</v>
          </cell>
          <cell r="C46">
            <v>30544</v>
          </cell>
          <cell r="D46">
            <v>32027</v>
          </cell>
          <cell r="E46">
            <v>25919</v>
          </cell>
          <cell r="F46">
            <v>22433</v>
          </cell>
          <cell r="G46">
            <v>37241</v>
          </cell>
        </row>
        <row r="47">
          <cell r="A47" t="str">
            <v>Sortants vers le Rsa</v>
          </cell>
          <cell r="B47">
            <v>-14583</v>
          </cell>
          <cell r="C47">
            <v>-16853</v>
          </cell>
          <cell r="D47">
            <v>-17635</v>
          </cell>
          <cell r="E47">
            <v>-23213</v>
          </cell>
          <cell r="F47">
            <v>-21905</v>
          </cell>
          <cell r="G47">
            <v>-15086</v>
          </cell>
        </row>
        <row r="48">
          <cell r="A48" t="str">
            <v>Autres sortants</v>
          </cell>
          <cell r="B48">
            <v>-89999</v>
          </cell>
          <cell r="C48">
            <v>-95229</v>
          </cell>
          <cell r="D48">
            <v>-103428</v>
          </cell>
          <cell r="E48">
            <v>-76107</v>
          </cell>
          <cell r="F48">
            <v>-96655</v>
          </cell>
          <cell r="G48">
            <v>-102044</v>
          </cell>
        </row>
        <row r="49">
          <cell r="A49" t="str">
            <v>Écart des flux entrant / sortant</v>
          </cell>
          <cell r="B49">
            <v>1660</v>
          </cell>
          <cell r="C49">
            <v>18686</v>
          </cell>
          <cell r="D49">
            <v>6500</v>
          </cell>
          <cell r="E49">
            <v>14687</v>
          </cell>
          <cell r="F49">
            <v>-21499</v>
          </cell>
          <cell r="G49">
            <v>15585</v>
          </cell>
        </row>
      </sheetData>
      <sheetData sheetId="9"/>
      <sheetData sheetId="10">
        <row r="3">
          <cell r="B3" t="str">
            <v>Déc 2018</v>
          </cell>
          <cell r="C3" t="str">
            <v>Juin 2019</v>
          </cell>
          <cell r="D3" t="str">
            <v>Déc 2019</v>
          </cell>
          <cell r="E3" t="str">
            <v>Juin 2020</v>
          </cell>
          <cell r="F3" t="str">
            <v>Sept 2020</v>
          </cell>
          <cell r="G3" t="str">
            <v>Déc 2020</v>
          </cell>
        </row>
        <row r="4">
          <cell r="A4" t="str">
            <v>Allocataires de la prime d’activité âgés de 25 ans ou plus</v>
          </cell>
          <cell r="B4">
            <v>383804</v>
          </cell>
          <cell r="C4">
            <v>521333</v>
          </cell>
          <cell r="D4">
            <v>542906</v>
          </cell>
          <cell r="E4">
            <v>559700</v>
          </cell>
          <cell r="F4">
            <v>544024</v>
          </cell>
          <cell r="G4">
            <v>562600</v>
          </cell>
        </row>
        <row r="5">
          <cell r="A5" t="str">
            <v>Allocataires de la prime d’activité âgés de moins de 25 ans</v>
          </cell>
          <cell r="B5">
            <v>67261</v>
          </cell>
          <cell r="C5">
            <v>109857</v>
          </cell>
          <cell r="D5">
            <v>108721</v>
          </cell>
          <cell r="E5">
            <v>112970</v>
          </cell>
          <cell r="F5">
            <v>107206</v>
          </cell>
          <cell r="G5">
            <v>104235</v>
          </cell>
        </row>
        <row r="6">
          <cell r="A6" t="str">
            <v>Bénéficiaires de la prime d'activité avec au moins une bonification individuelle</v>
          </cell>
          <cell r="B6">
            <v>397380</v>
          </cell>
          <cell r="C6">
            <v>572081</v>
          </cell>
          <cell r="D6">
            <v>591804</v>
          </cell>
          <cell r="E6">
            <v>616133</v>
          </cell>
          <cell r="F6">
            <v>596354</v>
          </cell>
          <cell r="G6">
            <v>606836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workbookViewId="0">
      <selection activeCell="M4" sqref="M4"/>
    </sheetView>
  </sheetViews>
  <sheetFormatPr baseColWidth="10" defaultColWidth="9.140625" defaultRowHeight="15" x14ac:dyDescent="0.25"/>
  <cols>
    <col min="1" max="1" width="40.85546875" customWidth="1"/>
    <col min="2" max="9" width="11.85546875" customWidth="1"/>
    <col min="10" max="10" width="10" customWidth="1"/>
  </cols>
  <sheetData>
    <row r="1" spans="1:10" x14ac:dyDescent="0.25">
      <c r="A1" s="2" t="s">
        <v>0</v>
      </c>
    </row>
    <row r="2" spans="1:10" ht="25.5" x14ac:dyDescent="0.25">
      <c r="A2" s="16"/>
      <c r="B2" s="17" t="s">
        <v>1</v>
      </c>
      <c r="C2" s="17" t="s">
        <v>2</v>
      </c>
      <c r="D2" s="18" t="s">
        <v>3</v>
      </c>
      <c r="E2" s="18" t="s">
        <v>4</v>
      </c>
      <c r="F2" s="19" t="s">
        <v>5</v>
      </c>
      <c r="G2" s="18" t="s">
        <v>6</v>
      </c>
      <c r="H2" s="18" t="s">
        <v>7</v>
      </c>
      <c r="I2" s="32" t="s">
        <v>8</v>
      </c>
      <c r="J2" s="38" t="s">
        <v>9</v>
      </c>
    </row>
    <row r="3" spans="1:10" ht="24.75" customHeight="1" x14ac:dyDescent="0.25">
      <c r="A3" s="20" t="s">
        <v>57</v>
      </c>
      <c r="B3" s="21">
        <v>101072</v>
      </c>
      <c r="C3" s="21">
        <v>69268</v>
      </c>
      <c r="D3" s="21">
        <v>118845</v>
      </c>
      <c r="E3" s="21">
        <v>79263</v>
      </c>
      <c r="F3" s="22">
        <v>84102</v>
      </c>
      <c r="G3" s="21">
        <v>68783</v>
      </c>
      <c r="H3" s="21">
        <v>73236</v>
      </c>
      <c r="I3" s="33">
        <v>72266</v>
      </c>
      <c r="J3" s="35">
        <v>666835</v>
      </c>
    </row>
    <row r="4" spans="1:10" ht="24" customHeight="1" x14ac:dyDescent="0.25">
      <c r="A4" s="23" t="s">
        <v>58</v>
      </c>
      <c r="B4" s="24">
        <v>89239</v>
      </c>
      <c r="C4" s="24">
        <v>63627</v>
      </c>
      <c r="D4" s="25">
        <v>106077</v>
      </c>
      <c r="E4" s="25">
        <v>71358</v>
      </c>
      <c r="F4" s="26">
        <v>77978</v>
      </c>
      <c r="G4" s="25">
        <v>63288</v>
      </c>
      <c r="H4" s="25">
        <v>67625</v>
      </c>
      <c r="I4" s="34">
        <v>66242</v>
      </c>
      <c r="J4" s="34">
        <v>605434</v>
      </c>
    </row>
    <row r="5" spans="1:10" ht="24" customHeight="1" x14ac:dyDescent="0.25">
      <c r="A5" s="23" t="s">
        <v>59</v>
      </c>
      <c r="B5" s="24">
        <v>11833</v>
      </c>
      <c r="C5" s="24">
        <v>5641</v>
      </c>
      <c r="D5" s="25">
        <v>12768</v>
      </c>
      <c r="E5" s="25">
        <v>7905</v>
      </c>
      <c r="F5" s="26">
        <v>6124</v>
      </c>
      <c r="G5" s="25">
        <v>5495</v>
      </c>
      <c r="H5" s="25">
        <v>5611</v>
      </c>
      <c r="I5" s="34">
        <v>6024</v>
      </c>
      <c r="J5" s="34">
        <v>61401</v>
      </c>
    </row>
    <row r="6" spans="1:10" ht="31.5" customHeight="1" x14ac:dyDescent="0.25">
      <c r="A6" s="45" t="s">
        <v>10</v>
      </c>
      <c r="B6" s="39">
        <v>88621</v>
      </c>
      <c r="C6" s="39">
        <v>62911</v>
      </c>
      <c r="D6" s="40">
        <v>107361</v>
      </c>
      <c r="E6" s="40">
        <v>72104</v>
      </c>
      <c r="F6" s="41">
        <v>77891</v>
      </c>
      <c r="G6" s="40">
        <v>63747</v>
      </c>
      <c r="H6" s="40">
        <v>67773</v>
      </c>
      <c r="I6" s="42">
        <v>66428</v>
      </c>
      <c r="J6" s="44">
        <v>606836</v>
      </c>
    </row>
    <row r="7" spans="1:10" ht="24" customHeight="1" x14ac:dyDescent="0.25">
      <c r="A7" s="45" t="s">
        <v>11</v>
      </c>
      <c r="B7" s="39">
        <v>3249</v>
      </c>
      <c r="C7" s="39">
        <v>2989</v>
      </c>
      <c r="D7" s="39">
        <v>6137</v>
      </c>
      <c r="E7" s="39">
        <v>4101</v>
      </c>
      <c r="F7" s="39">
        <v>4928</v>
      </c>
      <c r="G7" s="39">
        <v>3638</v>
      </c>
      <c r="H7" s="39">
        <v>4515</v>
      </c>
      <c r="I7" s="43">
        <v>4045</v>
      </c>
      <c r="J7" s="42">
        <v>33602</v>
      </c>
    </row>
    <row r="8" spans="1:10" ht="24" customHeight="1" x14ac:dyDescent="0.25">
      <c r="A8" s="46" t="s">
        <v>12</v>
      </c>
      <c r="B8" s="27">
        <v>-1.0465924555271633</v>
      </c>
      <c r="C8" s="27">
        <v>-1.9172495822831412</v>
      </c>
      <c r="D8" s="28">
        <v>-0.89229871158737428</v>
      </c>
      <c r="E8" s="28">
        <v>-1.6624691388657991</v>
      </c>
      <c r="F8" s="28">
        <v>0.33404118250578607</v>
      </c>
      <c r="G8" s="28">
        <v>-5.3763440860215055E-2</v>
      </c>
      <c r="H8" s="28">
        <v>-5.5952072273701157E-2</v>
      </c>
      <c r="I8" s="36">
        <v>-1.6387641214100994</v>
      </c>
      <c r="J8" s="36">
        <v>-0.86743871437703479</v>
      </c>
    </row>
    <row r="9" spans="1:10" ht="24" customHeight="1" x14ac:dyDescent="0.25">
      <c r="A9" s="47" t="s">
        <v>13</v>
      </c>
      <c r="B9" s="27">
        <v>-3.4657972802302699</v>
      </c>
      <c r="C9" s="27">
        <v>-3.7665316756817986</v>
      </c>
      <c r="D9" s="28">
        <v>-3.1297168827919775</v>
      </c>
      <c r="E9" s="28">
        <v>-3.6450256193938193</v>
      </c>
      <c r="F9" s="28">
        <v>-2.729593662761566</v>
      </c>
      <c r="G9" s="28">
        <v>-2.7215925603022377</v>
      </c>
      <c r="H9" s="28">
        <v>-2.5710659552110484</v>
      </c>
      <c r="I9" s="36">
        <v>-3.4081938206070506</v>
      </c>
      <c r="J9" s="36">
        <v>-3.1872983781051625</v>
      </c>
    </row>
    <row r="10" spans="1:10" ht="24" customHeight="1" x14ac:dyDescent="0.25">
      <c r="A10" s="47" t="s">
        <v>14</v>
      </c>
      <c r="B10" s="27">
        <v>2.5060597762700176</v>
      </c>
      <c r="C10" s="27">
        <v>1.9216621052941349</v>
      </c>
      <c r="D10" s="28">
        <v>2.3097054114082058</v>
      </c>
      <c r="E10" s="28">
        <v>2.0575548831519992</v>
      </c>
      <c r="F10" s="28">
        <v>3.1496062992125982</v>
      </c>
      <c r="G10" s="28">
        <v>2.7424679223863655</v>
      </c>
      <c r="H10" s="28">
        <v>2.5814855798187497</v>
      </c>
      <c r="I10" s="36">
        <v>1.8318631457317589</v>
      </c>
      <c r="J10" s="36">
        <v>2.3962348171920826</v>
      </c>
    </row>
    <row r="11" spans="1:10" ht="24" customHeight="1" x14ac:dyDescent="0.25">
      <c r="A11" s="29" t="s">
        <v>15</v>
      </c>
      <c r="B11" s="30">
        <v>7.8442496226330567</v>
      </c>
      <c r="C11" s="30">
        <v>8.4896222346775563</v>
      </c>
      <c r="D11" s="31">
        <v>17.309783496014752</v>
      </c>
      <c r="E11" s="31">
        <v>11.990336660600061</v>
      </c>
      <c r="F11" s="31">
        <v>12.25494071568529</v>
      </c>
      <c r="G11" s="31">
        <v>9.7565401671179046</v>
      </c>
      <c r="H11" s="31">
        <v>11.968012467885165</v>
      </c>
      <c r="I11" s="37">
        <v>13.198081095995665</v>
      </c>
      <c r="J11" s="37">
        <v>11.377951979814174</v>
      </c>
    </row>
    <row r="13" spans="1:10" x14ac:dyDescent="0.25">
      <c r="A13" s="1" t="s">
        <v>16</v>
      </c>
    </row>
    <row r="14" spans="1:10" x14ac:dyDescent="0.25">
      <c r="A14" s="1" t="s">
        <v>17</v>
      </c>
    </row>
    <row r="15" spans="1:10" x14ac:dyDescent="0.25">
      <c r="A15" s="1" t="s">
        <v>18</v>
      </c>
    </row>
    <row r="16" spans="1:10" x14ac:dyDescent="0.25">
      <c r="A16" s="1" t="s">
        <v>19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workbookViewId="0">
      <selection activeCell="G8" sqref="G8"/>
    </sheetView>
  </sheetViews>
  <sheetFormatPr baseColWidth="10" defaultRowHeight="15" x14ac:dyDescent="0.25"/>
  <cols>
    <col min="1" max="1" width="48.42578125" customWidth="1"/>
  </cols>
  <sheetData>
    <row r="1" spans="1:1" x14ac:dyDescent="0.25">
      <c r="A1" s="2" t="s">
        <v>20</v>
      </c>
    </row>
    <row r="19" spans="1:7" x14ac:dyDescent="0.25">
      <c r="A19" s="1" t="s">
        <v>21</v>
      </c>
    </row>
    <row r="20" spans="1:7" x14ac:dyDescent="0.25">
      <c r="A20" s="1" t="s">
        <v>22</v>
      </c>
    </row>
    <row r="21" spans="1:7" x14ac:dyDescent="0.25">
      <c r="A21" s="1"/>
    </row>
    <row r="22" spans="1:7" ht="16.5" x14ac:dyDescent="0.25">
      <c r="A22" s="7"/>
      <c r="B22" s="3" t="s">
        <v>25</v>
      </c>
      <c r="C22" s="3" t="s">
        <v>26</v>
      </c>
      <c r="D22" s="3" t="s">
        <v>27</v>
      </c>
      <c r="E22" s="4" t="s">
        <v>28</v>
      </c>
      <c r="F22" s="4" t="s">
        <v>29</v>
      </c>
      <c r="G22" s="4" t="s">
        <v>30</v>
      </c>
    </row>
    <row r="23" spans="1:7" x14ac:dyDescent="0.25">
      <c r="A23" s="7" t="s">
        <v>34</v>
      </c>
      <c r="B23" s="5">
        <v>423119</v>
      </c>
      <c r="C23" s="5">
        <v>596195</v>
      </c>
      <c r="D23" s="5">
        <v>615946</v>
      </c>
      <c r="E23" s="5">
        <v>637703</v>
      </c>
      <c r="F23" s="5">
        <v>618303</v>
      </c>
      <c r="G23" s="5">
        <v>633233</v>
      </c>
    </row>
    <row r="24" spans="1:7" x14ac:dyDescent="0.25">
      <c r="A24" s="7" t="s">
        <v>35</v>
      </c>
      <c r="B24" s="5">
        <v>27946</v>
      </c>
      <c r="C24" s="5">
        <v>34995</v>
      </c>
      <c r="D24" s="5">
        <v>35681</v>
      </c>
      <c r="E24" s="5">
        <v>34967</v>
      </c>
      <c r="F24" s="5">
        <v>32927</v>
      </c>
      <c r="G24" s="5">
        <v>33602</v>
      </c>
    </row>
    <row r="25" spans="1:7" x14ac:dyDescent="0.25">
      <c r="A25" s="7" t="s">
        <v>36</v>
      </c>
      <c r="B25" s="6">
        <v>0.11761513989236762</v>
      </c>
      <c r="C25" s="6">
        <v>0.5256785533863011</v>
      </c>
      <c r="D25" s="6">
        <v>0.44464101626151442</v>
      </c>
      <c r="E25" s="6">
        <v>6.5717137470492307E-2</v>
      </c>
      <c r="F25" s="6">
        <v>2.8953792433303576E-2</v>
      </c>
      <c r="G25" s="6">
        <v>2.3338505003629377E-2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workbookViewId="0">
      <selection activeCell="I12" sqref="I12"/>
    </sheetView>
  </sheetViews>
  <sheetFormatPr baseColWidth="10" defaultRowHeight="15" x14ac:dyDescent="0.25"/>
  <cols>
    <col min="1" max="1" width="59.42578125" customWidth="1"/>
  </cols>
  <sheetData>
    <row r="1" spans="1:1" x14ac:dyDescent="0.25">
      <c r="A1" s="2" t="s">
        <v>23</v>
      </c>
    </row>
    <row r="20" spans="1:7" x14ac:dyDescent="0.25">
      <c r="A20" s="1" t="s">
        <v>21</v>
      </c>
    </row>
    <row r="21" spans="1:7" x14ac:dyDescent="0.25">
      <c r="A21" s="1" t="s">
        <v>24</v>
      </c>
    </row>
    <row r="23" spans="1:7" ht="15.75" x14ac:dyDescent="0.3">
      <c r="A23" s="8"/>
      <c r="B23" s="11" t="s">
        <v>25</v>
      </c>
      <c r="C23" s="11" t="s">
        <v>26</v>
      </c>
      <c r="D23" s="11" t="s">
        <v>27</v>
      </c>
      <c r="E23" s="11" t="s">
        <v>28</v>
      </c>
      <c r="F23" s="11" t="s">
        <v>29</v>
      </c>
      <c r="G23" s="11" t="s">
        <v>30</v>
      </c>
    </row>
    <row r="24" spans="1:7" ht="15.75" x14ac:dyDescent="0.3">
      <c r="A24" s="8" t="s">
        <v>31</v>
      </c>
      <c r="B24" s="12">
        <v>383804</v>
      </c>
      <c r="C24" s="12">
        <v>521333</v>
      </c>
      <c r="D24" s="12">
        <v>542906</v>
      </c>
      <c r="E24" s="12">
        <v>559700</v>
      </c>
      <c r="F24" s="12">
        <v>544024</v>
      </c>
      <c r="G24" s="12">
        <v>562600</v>
      </c>
    </row>
    <row r="25" spans="1:7" ht="15.75" x14ac:dyDescent="0.3">
      <c r="A25" s="8" t="s">
        <v>32</v>
      </c>
      <c r="B25" s="12">
        <v>67261</v>
      </c>
      <c r="C25" s="12">
        <v>109857</v>
      </c>
      <c r="D25" s="12">
        <v>108721</v>
      </c>
      <c r="E25" s="12">
        <v>112970</v>
      </c>
      <c r="F25" s="12">
        <v>107206</v>
      </c>
      <c r="G25" s="12">
        <v>104235</v>
      </c>
    </row>
    <row r="26" spans="1:7" ht="15.75" x14ac:dyDescent="0.3">
      <c r="A26" s="12" t="s">
        <v>33</v>
      </c>
      <c r="B26" s="12">
        <v>397380</v>
      </c>
      <c r="C26" s="12">
        <v>572081</v>
      </c>
      <c r="D26" s="12">
        <v>591804</v>
      </c>
      <c r="E26" s="12">
        <v>616133</v>
      </c>
      <c r="F26" s="12">
        <v>596354</v>
      </c>
      <c r="G26" s="12">
        <v>606836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workbookViewId="0">
      <selection activeCell="K19" sqref="K19"/>
    </sheetView>
  </sheetViews>
  <sheetFormatPr baseColWidth="10" defaultRowHeight="15" x14ac:dyDescent="0.25"/>
  <cols>
    <col min="1" max="1" width="37.85546875" customWidth="1"/>
  </cols>
  <sheetData>
    <row r="1" spans="1:1" x14ac:dyDescent="0.25">
      <c r="A1" s="2" t="s">
        <v>37</v>
      </c>
    </row>
    <row r="20" spans="1:7" x14ac:dyDescent="0.25">
      <c r="A20" s="1" t="s">
        <v>38</v>
      </c>
    </row>
    <row r="21" spans="1:7" x14ac:dyDescent="0.25">
      <c r="A21" s="1" t="s">
        <v>39</v>
      </c>
    </row>
    <row r="23" spans="1:7" ht="15.75" x14ac:dyDescent="0.3">
      <c r="A23" s="8"/>
      <c r="B23" s="9" t="s">
        <v>40</v>
      </c>
      <c r="C23" s="9" t="s">
        <v>27</v>
      </c>
      <c r="D23" s="9" t="s">
        <v>41</v>
      </c>
      <c r="E23" s="9" t="s">
        <v>28</v>
      </c>
      <c r="F23" s="9" t="s">
        <v>29</v>
      </c>
      <c r="G23" s="9" t="s">
        <v>30</v>
      </c>
    </row>
    <row r="24" spans="1:7" ht="15.75" x14ac:dyDescent="0.3">
      <c r="A24" s="10" t="s">
        <v>42</v>
      </c>
      <c r="B24" s="8">
        <v>79444</v>
      </c>
      <c r="C24" s="8">
        <v>100224</v>
      </c>
      <c r="D24" s="8">
        <v>95536</v>
      </c>
      <c r="E24" s="8">
        <v>88088</v>
      </c>
      <c r="F24" s="8">
        <v>74628</v>
      </c>
      <c r="G24" s="8">
        <v>95474</v>
      </c>
    </row>
    <row r="25" spans="1:7" ht="15.75" x14ac:dyDescent="0.3">
      <c r="A25" s="10" t="s">
        <v>43</v>
      </c>
      <c r="B25" s="8">
        <v>26798</v>
      </c>
      <c r="C25" s="8">
        <v>30544</v>
      </c>
      <c r="D25" s="8">
        <v>32027</v>
      </c>
      <c r="E25" s="8">
        <v>25919</v>
      </c>
      <c r="F25" s="8">
        <v>22433</v>
      </c>
      <c r="G25" s="8">
        <v>37241</v>
      </c>
    </row>
    <row r="26" spans="1:7" ht="15.75" x14ac:dyDescent="0.3">
      <c r="A26" s="10" t="s">
        <v>44</v>
      </c>
      <c r="B26" s="8">
        <v>-14583</v>
      </c>
      <c r="C26" s="8">
        <v>-16853</v>
      </c>
      <c r="D26" s="8">
        <v>-17635</v>
      </c>
      <c r="E26" s="8">
        <v>-23213</v>
      </c>
      <c r="F26" s="8">
        <v>-21905</v>
      </c>
      <c r="G26" s="8">
        <v>-15086</v>
      </c>
    </row>
    <row r="27" spans="1:7" ht="15.75" x14ac:dyDescent="0.3">
      <c r="A27" s="10" t="s">
        <v>45</v>
      </c>
      <c r="B27" s="8">
        <v>-89999</v>
      </c>
      <c r="C27" s="8">
        <v>-95229</v>
      </c>
      <c r="D27" s="8">
        <v>-103428</v>
      </c>
      <c r="E27" s="8">
        <v>-76107</v>
      </c>
      <c r="F27" s="8">
        <v>-96655</v>
      </c>
      <c r="G27" s="8">
        <v>-102044</v>
      </c>
    </row>
    <row r="28" spans="1:7" ht="15.75" x14ac:dyDescent="0.3">
      <c r="A28" s="10" t="s">
        <v>46</v>
      </c>
      <c r="B28" s="8">
        <v>1660</v>
      </c>
      <c r="C28" s="8">
        <v>18686</v>
      </c>
      <c r="D28" s="8">
        <v>6500</v>
      </c>
      <c r="E28" s="8">
        <v>14687</v>
      </c>
      <c r="F28" s="8">
        <v>-21499</v>
      </c>
      <c r="G28" s="8">
        <v>15585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showGridLines="0" tabSelected="1" workbookViewId="0">
      <selection activeCell="I12" sqref="I12"/>
    </sheetView>
  </sheetViews>
  <sheetFormatPr baseColWidth="10" defaultRowHeight="15" x14ac:dyDescent="0.25"/>
  <cols>
    <col min="2" max="2" width="10.5703125" customWidth="1"/>
    <col min="3" max="3" width="16.140625" customWidth="1"/>
  </cols>
  <sheetData>
    <row r="1" spans="1:1" x14ac:dyDescent="0.25">
      <c r="A1" s="2" t="s">
        <v>47</v>
      </c>
    </row>
    <row r="19" spans="1:4" x14ac:dyDescent="0.25">
      <c r="A19" s="1" t="s">
        <v>50</v>
      </c>
    </row>
    <row r="20" spans="1:4" x14ac:dyDescent="0.25">
      <c r="A20" s="1" t="s">
        <v>51</v>
      </c>
    </row>
    <row r="23" spans="1:4" ht="54" x14ac:dyDescent="0.3">
      <c r="B23" s="8"/>
      <c r="C23" s="15" t="s">
        <v>48</v>
      </c>
      <c r="D23" s="15" t="s">
        <v>49</v>
      </c>
    </row>
    <row r="24" spans="1:4" ht="15.75" x14ac:dyDescent="0.3">
      <c r="A24" s="48">
        <v>2017</v>
      </c>
      <c r="B24" s="14" t="s">
        <v>52</v>
      </c>
      <c r="C24" s="8">
        <v>394705</v>
      </c>
      <c r="D24" s="13">
        <v>67.427641800000004</v>
      </c>
    </row>
    <row r="25" spans="1:4" ht="15.75" x14ac:dyDescent="0.3">
      <c r="A25" s="48"/>
      <c r="B25" s="14" t="s">
        <v>53</v>
      </c>
      <c r="C25" s="8">
        <v>394583</v>
      </c>
      <c r="D25" s="13">
        <v>65.639023100000003</v>
      </c>
    </row>
    <row r="26" spans="1:4" ht="15.75" x14ac:dyDescent="0.3">
      <c r="A26" s="48"/>
      <c r="B26" s="14" t="s">
        <v>54</v>
      </c>
      <c r="C26" s="8">
        <v>403596</v>
      </c>
      <c r="D26" s="13">
        <v>66.840425799999991</v>
      </c>
    </row>
    <row r="27" spans="1:4" ht="15.75" x14ac:dyDescent="0.3">
      <c r="A27" s="48">
        <v>2018</v>
      </c>
      <c r="B27" s="14" t="s">
        <v>55</v>
      </c>
      <c r="C27" s="8">
        <v>404705</v>
      </c>
      <c r="D27" s="13">
        <v>66.225443499999997</v>
      </c>
    </row>
    <row r="28" spans="1:4" ht="15.75" x14ac:dyDescent="0.3">
      <c r="A28" s="48"/>
      <c r="B28" s="14" t="s">
        <v>52</v>
      </c>
      <c r="C28" s="8">
        <v>413711</v>
      </c>
      <c r="D28" s="13">
        <v>71.006082500000005</v>
      </c>
    </row>
    <row r="29" spans="1:4" ht="15.75" x14ac:dyDescent="0.3">
      <c r="A29" s="48"/>
      <c r="B29" s="14" t="s">
        <v>53</v>
      </c>
      <c r="C29" s="8">
        <v>414061</v>
      </c>
      <c r="D29" s="13">
        <v>69.942679499999997</v>
      </c>
    </row>
    <row r="30" spans="1:4" ht="15.75" x14ac:dyDescent="0.3">
      <c r="A30" s="48"/>
      <c r="B30" s="14" t="s">
        <v>56</v>
      </c>
      <c r="C30" s="8">
        <v>451065</v>
      </c>
      <c r="D30" s="13">
        <v>82.469676000000007</v>
      </c>
    </row>
    <row r="31" spans="1:4" ht="15.75" x14ac:dyDescent="0.3">
      <c r="A31" s="48">
        <v>2019</v>
      </c>
      <c r="B31" s="14" t="s">
        <v>55</v>
      </c>
      <c r="C31" s="8">
        <v>618744</v>
      </c>
      <c r="D31" s="13">
        <v>119.68450300000001</v>
      </c>
    </row>
    <row r="32" spans="1:4" ht="15.75" x14ac:dyDescent="0.3">
      <c r="A32" s="48"/>
      <c r="B32" s="14" t="s">
        <v>52</v>
      </c>
      <c r="C32" s="8">
        <v>631190</v>
      </c>
      <c r="D32" s="13">
        <v>126.68818899999999</v>
      </c>
    </row>
    <row r="33" spans="1:4" ht="15.75" x14ac:dyDescent="0.3">
      <c r="A33" s="48"/>
      <c r="B33" s="14" t="s">
        <v>53</v>
      </c>
      <c r="C33" s="8">
        <v>632905</v>
      </c>
      <c r="D33" s="13">
        <v>122.180311</v>
      </c>
    </row>
    <row r="34" spans="1:4" ht="15.75" x14ac:dyDescent="0.3">
      <c r="A34" s="48"/>
      <c r="B34" s="14" t="s">
        <v>56</v>
      </c>
      <c r="C34" s="8">
        <v>651627</v>
      </c>
      <c r="D34" s="13">
        <v>125.245401</v>
      </c>
    </row>
    <row r="35" spans="1:4" ht="15.75" x14ac:dyDescent="0.3">
      <c r="A35" s="48">
        <v>2020</v>
      </c>
      <c r="B35" s="14" t="s">
        <v>55</v>
      </c>
      <c r="C35" s="8">
        <v>658165</v>
      </c>
      <c r="D35" s="13">
        <v>123.182643</v>
      </c>
    </row>
    <row r="36" spans="1:4" ht="15.75" x14ac:dyDescent="0.3">
      <c r="A36" s="48"/>
      <c r="B36" s="14" t="s">
        <v>52</v>
      </c>
      <c r="C36" s="8">
        <v>672670</v>
      </c>
      <c r="D36" s="13">
        <v>133.18733399999999</v>
      </c>
    </row>
    <row r="37" spans="1:4" ht="15.75" x14ac:dyDescent="0.3">
      <c r="A37" s="48"/>
      <c r="B37" s="14" t="s">
        <v>53</v>
      </c>
      <c r="C37" s="8">
        <v>651230</v>
      </c>
      <c r="D37" s="13">
        <v>125.411248</v>
      </c>
    </row>
    <row r="38" spans="1:4" ht="15.75" x14ac:dyDescent="0.3">
      <c r="A38" s="48"/>
      <c r="B38" s="14" t="s">
        <v>56</v>
      </c>
      <c r="C38" s="8">
        <v>666835</v>
      </c>
      <c r="D38" s="13">
        <v>127.324376</v>
      </c>
    </row>
  </sheetData>
  <mergeCells count="4">
    <mergeCell ref="A24:A26"/>
    <mergeCell ref="A27:A30"/>
    <mergeCell ref="A31:A34"/>
    <mergeCell ref="A35:A3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Tb1</vt:lpstr>
      <vt:lpstr>Fg1</vt:lpstr>
      <vt:lpstr>Fg2</vt:lpstr>
      <vt:lpstr>Fg3</vt:lpstr>
      <vt:lpstr>Fg4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2022-02-17T17:03:42Z</dcterms:modified>
</cp:coreProperties>
</file>