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filterPrivacy="1"/>
  <bookViews>
    <workbookView xWindow="2700" yWindow="0" windowWidth="22260" windowHeight="12645" activeTab="1"/>
  </bookViews>
  <sheets>
    <sheet name="Carte 1" sheetId="1" r:id="rId1"/>
    <sheet name="Fg1" sheetId="2" r:id="rId2"/>
    <sheet name="Fg2" sheetId="3" r:id="rId3"/>
    <sheet name="Tb1" sheetId="4" r:id="rId4"/>
    <sheet name="Carte 2" sheetId="7" r:id="rId5"/>
    <sheet name="Fg3" sheetId="5" r:id="rId6"/>
    <sheet name="Fg4" sheetId="6" r:id="rId7"/>
  </sheets>
  <externalReferences>
    <externalReference r:id="rId8"/>
  </externalReferences>
  <definedNames>
    <definedName name="_Hlk54793409" localSheetId="3">'Tb1'!$A$15</definedName>
    <definedName name="_Hlk70956807" localSheetId="1">'Fg1'!$A$1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<sst xmlns="http://schemas.openxmlformats.org/spreadsheetml/2006/main" count="82" uniqueCount="63">
  <si>
    <t>Source : Caisses d’allocations familiales d’Île-de-France, 2018, 2019 et 2020.</t>
  </si>
  <si>
    <t xml:space="preserve">Lecture : L’évolution en glissement annuel du nombre de bénéficiaires de la prime d’activité entre juin 2019 et juin 2020 s’établit à +6,6 %. </t>
  </si>
  <si>
    <t>Juin 2018</t>
  </si>
  <si>
    <t>Déc 2018</t>
  </si>
  <si>
    <t>Juin 2019</t>
  </si>
  <si>
    <t>Déc 2019</t>
  </si>
  <si>
    <t>Mars 2020</t>
  </si>
  <si>
    <t>Juin 2020</t>
  </si>
  <si>
    <t>Prime d'activité sans majoration pour isolement</t>
  </si>
  <si>
    <t>Prime d'activité avec majoration pour isolement</t>
  </si>
  <si>
    <t>Evolution en glissement annuel de la prime d'activité</t>
  </si>
  <si>
    <t>Figure 1 - Nombre de foyers franciliens bénéficiaires de la prime d’activité en fin de semestre (en milliers) et évolution en glissement annuel (en %)</t>
  </si>
  <si>
    <t>Figure 2 - Nombre de foyers franciliens bénéficiaires de la prime d’activité en fin de semestre y inclus « mars 2020 »</t>
  </si>
  <si>
    <t>Lecture : Fin juin 2020, le nombre d’allocataires franciliens de la prime d’activité avec majoration pour isolement s’établit à 113 000.</t>
  </si>
  <si>
    <t>Allocataires de la prime d’activité âgés de 25 ans ou plus</t>
  </si>
  <si>
    <t>Allocataires de la prime d’activité âgés de moins de 25 ans</t>
  </si>
  <si>
    <t>Bénéficiaires de la prime d'activité avec au moins une bonification individuelle</t>
  </si>
  <si>
    <t>Source : Caisses d’allocations familiales d’Île-de-France, juin 2020 ; Insee, Rp 2017.</t>
  </si>
  <si>
    <t>*Évolution semestrielle de la prime d’activité.</t>
  </si>
  <si>
    <t>** Évolution trimestrielle de la prime d’activité.</t>
  </si>
  <si>
    <t>Paris</t>
  </si>
  <si>
    <t>Hauts-de-Seine</t>
  </si>
  <si>
    <t>Seine-Saint-Denis</t>
  </si>
  <si>
    <t>Val-de-Marne</t>
  </si>
  <si>
    <t>Seine-et-Marne</t>
  </si>
  <si>
    <t>Yvelines</t>
  </si>
  <si>
    <t>Essonne</t>
  </si>
  <si>
    <t>Val-d'Oise</t>
  </si>
  <si>
    <t>Île-de-France</t>
  </si>
  <si>
    <t>Seulement Prime d'activité</t>
  </si>
  <si>
    <t>Rsa + Prime d'activité</t>
  </si>
  <si>
    <t>Total Prime d'activité</t>
  </si>
  <si>
    <t>Avec au moins une bonification individuelle</t>
  </si>
  <si>
    <t>Avec majoration pour isolement</t>
  </si>
  <si>
    <t>Evolution 31-12-2019/30-06-2020 (en%)*</t>
  </si>
  <si>
    <t>Evolution 31-12-2019/31-03-2020 (en%)**</t>
  </si>
  <si>
    <t>Evolution 31-03-2020/30-06-2020 (en%)**</t>
  </si>
  <si>
    <t>Personnes couvertes par la Prime d'activité</t>
  </si>
  <si>
    <t>Population couverte par la Prime d'activité</t>
  </si>
  <si>
    <t>Mars 2019</t>
  </si>
  <si>
    <t>Sept 2019</t>
  </si>
  <si>
    <t>Autres entrants</t>
  </si>
  <si>
    <t>Entrants bénéficiant préalablement du Rsa</t>
  </si>
  <si>
    <t>Sortants vers le Rsa</t>
  </si>
  <si>
    <t>Autres sortants</t>
  </si>
  <si>
    <t>Écart des flux entrant / sortant</t>
  </si>
  <si>
    <t>Source : Caisses d’allocations familiales d’Île-de-France, 2019 et 2020.</t>
  </si>
  <si>
    <t>Source : Caisses d’allocations familiales d’Île-de-France, de mars 2017 à juin 2020.</t>
  </si>
  <si>
    <t>Tableau 1 - Répartition des bénéficiaires de la prime d’activité, en Île-de-France, par département, au 30 juin 2020</t>
  </si>
  <si>
    <t>Figure 3 - Nombre d’entrants et de sortants de la prime d’activité selon leur droit au Rsa par trimestre</t>
  </si>
  <si>
    <t>Lecture :Fin juin 2020, le nombre d’allocataires parisiens au titre de la prime d’activité s’établie à 102 141.</t>
  </si>
  <si>
    <t>Carte 2 - Évolution de la prime d’activité en Île-de-France du 31 décembre 2019 au 30 juin 2020</t>
  </si>
  <si>
    <t>Lecture : Entre mars et juin 2020, environ 88 000 foyers, issus de toutes autres situations que le Rsa, ont ouvert des droits au dispositif de la prime d’activité.</t>
  </si>
  <si>
    <t xml:space="preserve">Figure 4 - Les masses financières (en millions d’euros) et le nombre de foyers franciliens bénéficiaires de la prime d’activité par trimestre  </t>
  </si>
  <si>
    <t>Lecture : Au 30 juin 2020, 133,2 millions d’euros sont délivrés aux foyers allocataires au titre de la prime d’activité en Île-de-France et le nombre d’allocataires franciliens de la prime d’activité s’établit à 672 670.</t>
  </si>
  <si>
    <t xml:space="preserve">Nombre de foyers franciliens bénéficiaires de la prime d’activité </t>
  </si>
  <si>
    <t>Les masses financières de la prime d’activité</t>
  </si>
  <si>
    <t>Juin 2017</t>
  </si>
  <si>
    <t>Sept 2017</t>
  </si>
  <si>
    <t>Déc 2017</t>
  </si>
  <si>
    <t>Mars 2018</t>
  </si>
  <si>
    <t>Sept 2018</t>
  </si>
  <si>
    <t>La population couverte par la prime d’activité en Île-de-France en juin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</si>
</sst>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"/>
    <numFmt numFmtId="166" formatCode="#,##0.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8"/>
      <color theme="1"/>
      <name val="Century Gothic"/>
      <family val="2"/>
    </font>
    <font>
      <sz val="9"/>
      <color theme="1"/>
      <name val="Century Gothic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Calibri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sz val="11"/>
      <color theme="1"/>
      <name val="Aveni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0" fontId="4" fillId="0" borderId="1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right"/>
    </xf>
    <xf numFmtId="3" fontId="8" fillId="0" borderId="6" xfId="2" applyNumberFormat="1" applyFont="1" applyBorder="1" applyAlignment="1">
      <alignment horizontal="right" vertical="center"/>
    </xf>
    <xf numFmtId="3" fontId="8" fillId="0" borderId="7" xfId="2" applyNumberFormat="1" applyFont="1" applyBorder="1" applyAlignment="1">
      <alignment horizontal="right" vertical="center"/>
    </xf>
    <xf numFmtId="165" fontId="9" fillId="0" borderId="5" xfId="1" applyNumberFormat="1" applyFont="1" applyBorder="1" applyAlignment="1">
      <alignment horizontal="right" vertical="center"/>
    </xf>
    <xf numFmtId="165" fontId="9" fillId="0" borderId="8" xfId="1" applyNumberFormat="1" applyFont="1" applyBorder="1" applyAlignment="1">
      <alignment horizontal="right" vertical="center"/>
    </xf>
    <xf numFmtId="0" fontId="6" fillId="0" borderId="8" xfId="2" applyFont="1" applyBorder="1"/>
    <xf numFmtId="165" fontId="9" fillId="0" borderId="6" xfId="1" applyNumberFormat="1" applyFont="1" applyBorder="1" applyAlignment="1">
      <alignment horizontal="right" vertical="center"/>
    </xf>
    <xf numFmtId="0" fontId="7" fillId="0" borderId="2" xfId="2" applyFont="1" applyFill="1" applyBorder="1" applyAlignment="1">
      <alignment horizontal="left" wrapText="1"/>
    </xf>
    <xf numFmtId="0" fontId="6" fillId="0" borderId="5" xfId="2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left" wrapText="1"/>
    </xf>
    <xf numFmtId="0" fontId="6" fillId="0" borderId="9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0" fontId="1" fillId="0" borderId="1" xfId="2" applyBorder="1"/>
    <xf numFmtId="0" fontId="10" fillId="0" borderId="1" xfId="2" applyFont="1" applyBorder="1"/>
    <xf numFmtId="3" fontId="11" fillId="0" borderId="1" xfId="0" applyNumberFormat="1" applyFont="1" applyBorder="1"/>
    <xf numFmtId="166" fontId="11" fillId="0" borderId="1" xfId="0" applyNumberFormat="1" applyFont="1" applyBorder="1"/>
    <xf numFmtId="17" fontId="0" fillId="0" borderId="1" xfId="0" applyNumberFormat="1" applyBorder="1"/>
    <xf numFmtId="166" fontId="6" fillId="0" borderId="1" xfId="2" applyNumberFormat="1" applyFont="1" applyFill="1" applyBorder="1"/>
    <xf numFmtId="3" fontId="6" fillId="0" borderId="1" xfId="2" applyNumberFormat="1" applyFont="1" applyFill="1" applyBorder="1"/>
    <xf numFmtId="166" fontId="10" fillId="0" borderId="1" xfId="2" applyNumberFormat="1" applyFont="1" applyBorder="1"/>
    <xf numFmtId="17" fontId="5" fillId="0" borderId="1" xfId="2" quotePrefix="1" applyNumberFormat="1" applyFont="1" applyBorder="1" applyAlignment="1">
      <alignment horizontal="left"/>
    </xf>
    <xf numFmtId="3" fontId="9" fillId="0" borderId="1" xfId="2" applyNumberFormat="1" applyFont="1" applyBorder="1" applyAlignment="1">
      <alignment horizontal="right" vertical="center"/>
    </xf>
    <xf numFmtId="0" fontId="5" fillId="0" borderId="1" xfId="2" applyFont="1" applyBorder="1"/>
    <xf numFmtId="165" fontId="8" fillId="0" borderId="1" xfId="2" applyNumberFormat="1" applyFont="1" applyFill="1" applyBorder="1" applyAlignment="1">
      <alignment horizontal="right" vertical="center" wrapText="1"/>
    </xf>
    <xf numFmtId="0" fontId="1" fillId="0" borderId="5" xfId="2" applyBorder="1"/>
    <xf numFmtId="3" fontId="12" fillId="0" borderId="9" xfId="2" applyNumberFormat="1" applyFont="1" applyBorder="1" applyAlignment="1">
      <alignment horizontal="right" vertical="center"/>
    </xf>
    <xf numFmtId="0" fontId="5" fillId="0" borderId="5" xfId="2" applyFont="1" applyFill="1" applyBorder="1" applyAlignment="1">
      <alignment horizontal="left" vertical="center"/>
    </xf>
    <xf numFmtId="0" fontId="6" fillId="0" borderId="4" xfId="2" applyFont="1" applyFill="1" applyBorder="1" applyAlignment="1">
      <alignment horizontal="left" wrapText="1"/>
    </xf>
    <xf numFmtId="3" fontId="13" fillId="0" borderId="10" xfId="2" applyNumberFormat="1" applyFont="1" applyBorder="1" applyAlignment="1">
      <alignment horizontal="right" vertical="center"/>
    </xf>
    <xf numFmtId="3" fontId="8" fillId="0" borderId="10" xfId="2" applyNumberFormat="1" applyFont="1" applyBorder="1" applyAlignment="1">
      <alignment horizontal="right" vertical="center"/>
    </xf>
    <xf numFmtId="3" fontId="9" fillId="0" borderId="11" xfId="2" applyNumberFormat="1" applyFont="1" applyBorder="1" applyAlignment="1">
      <alignment horizontal="right" vertical="center"/>
    </xf>
    <xf numFmtId="0" fontId="5" fillId="0" borderId="8" xfId="2" applyFont="1" applyFill="1" applyBorder="1" applyAlignment="1">
      <alignment horizontal="left" wrapText="1"/>
    </xf>
    <xf numFmtId="0" fontId="5" fillId="0" borderId="6" xfId="2" applyFont="1" applyBorder="1"/>
    <xf numFmtId="165" fontId="9" fillId="0" borderId="9" xfId="1" applyNumberFormat="1" applyFont="1" applyBorder="1" applyAlignment="1">
      <alignment horizontal="right" vertical="center"/>
    </xf>
    <xf numFmtId="165" fontId="9" fillId="0" borderId="10" xfId="1" applyNumberFormat="1" applyFont="1" applyBorder="1" applyAlignment="1">
      <alignment horizontal="right" vertical="center"/>
    </xf>
    <xf numFmtId="165" fontId="9" fillId="0" borderId="7" xfId="1" applyNumberFormat="1" applyFont="1" applyBorder="1" applyAlignment="1">
      <alignment horizontal="right" vertical="center"/>
    </xf>
    <xf numFmtId="0" fontId="6" fillId="0" borderId="5" xfId="2" applyFont="1" applyFill="1" applyBorder="1" applyAlignment="1">
      <alignment horizontal="left" wrapText="1"/>
    </xf>
    <xf numFmtId="0" fontId="6" fillId="0" borderId="6" xfId="2" applyFont="1" applyBorder="1"/>
    <xf numFmtId="165" fontId="8" fillId="0" borderId="11" xfId="2" applyNumberFormat="1" applyFont="1" applyFill="1" applyBorder="1" applyAlignment="1">
      <alignment horizontal="right" vertical="center" wrapText="1"/>
    </xf>
    <xf numFmtId="3" fontId="12" fillId="0" borderId="5" xfId="2" applyNumberFormat="1" applyFont="1" applyBorder="1" applyAlignment="1">
      <alignment horizontal="right" vertical="center"/>
    </xf>
    <xf numFmtId="3" fontId="13" fillId="0" borderId="8" xfId="2" applyNumberFormat="1" applyFont="1" applyBorder="1" applyAlignment="1">
      <alignment horizontal="right" vertical="center"/>
    </xf>
    <xf numFmtId="3" fontId="8" fillId="0" borderId="8" xfId="2" applyNumberFormat="1" applyFont="1" applyBorder="1" applyAlignment="1">
      <alignment horizontal="right" vertical="center"/>
    </xf>
    <xf numFmtId="0" fontId="14" fillId="0" borderId="0" xfId="0" applyFont="1"/>
  </cellXfs>
  <cellStyles count="3">
    <cellStyle name="Normal" xfId="0" builtinId="0"/>
    <cellStyle name="Normal 5" xfId="2"/>
    <cellStyle name="Pourcentage" xfId="1" builtinId="5"/>
  </cellStyles>
  <dxfs count="0"/>
  <tableStyles count="0" defaultTableStyle="TableStyleMedium2" defaultPivotStyle="PivotStyleLight16"/>
  <colors>
    <mruColors>
      <color rgb="FFB3A2C7"/>
      <color rgb="FF93CDDD"/>
      <color rgb="FF31859C"/>
      <color rgb="FF604A7B"/>
      <color rgb="FF90B0FF"/>
      <color rgb="FF303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'Fg1'!$A$24</c:f>
              <c:strCache>
                <c:ptCount val="1"/>
                <c:pt idx="0">
                  <c:v>Prime d'activité sans majoration pour isolement</c:v>
                </c:pt>
              </c:strCache>
            </c:strRef>
          </c:tx>
          <c:spPr>
            <a:solidFill>
              <a:srgbClr val="90B0FF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'Fg1'!$B$23:$G$23</c:f>
              <c:strCache>
                <c:ptCount val="6"/>
                <c:pt idx="0">
                  <c:v>Juin 2018</c:v>
                </c:pt>
                <c:pt idx="1">
                  <c:v>Déc 2018</c:v>
                </c:pt>
                <c:pt idx="2">
                  <c:v>Juin 2019</c:v>
                </c:pt>
                <c:pt idx="3">
                  <c:v>Déc 2019</c:v>
                </c:pt>
                <c:pt idx="4">
                  <c:v>Mars 2020</c:v>
                </c:pt>
                <c:pt idx="5">
                  <c:v>Juin 2020</c:v>
                </c:pt>
              </c:strCache>
            </c:strRef>
          </c:cat>
          <c:val>
            <c:numRef>
              <c:f>'Fg1'!$B$24:$G$24</c:f>
              <c:numCache>
                <c:formatCode>General</c:formatCode>
                <c:ptCount val="6"/>
                <c:pt idx="0">
                  <c:v>387552</c:v>
                </c:pt>
                <c:pt idx="1">
                  <c:v>423119</c:v>
                </c:pt>
                <c:pt idx="2">
                  <c:v>596195</c:v>
                </c:pt>
                <c:pt idx="3">
                  <c:v>615946</c:v>
                </c:pt>
                <c:pt idx="4">
                  <c:v>622764</c:v>
                </c:pt>
                <c:pt idx="5">
                  <c:v>637703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C7-4FE7-AAE2-62894C25BDAE}"/>
            </c:ext>
          </c:extLst>
        </c:ser>
        <c:ser>
          <c:idx val="1"/>
          <c:order val="1"/>
          <c:tx>
            <c:strRef>
              <c:f>'Fg1'!$A$25</c:f>
              <c:strCache>
                <c:ptCount val="1"/>
                <c:pt idx="0">
                  <c:v>Prime d'activité avec majoration pour isolement</c:v>
                </c:pt>
              </c:strCache>
            </c:strRef>
          </c:tx>
          <c:spPr>
            <a:solidFill>
              <a:srgbClr val="3038F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4.6852130188665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5C7-4FE7-AAE2-62894C25BDAE}"/>
                </c:ext>
              </c:extLst>
            </c:dLbl>
            <c:dLbl>
              <c:idx val="1"/>
              <c:layout>
                <c:manualLayout>
                  <c:x val="0"/>
                  <c:y val="-3.5139097641499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C7-4FE7-AAE2-62894C25BDAE}"/>
                </c:ext>
              </c:extLst>
            </c:dLbl>
            <c:dLbl>
              <c:idx val="2"/>
              <c:layout>
                <c:manualLayout>
                  <c:x val="2.7072755151657524E-3"/>
                  <c:y val="-3.12347534591106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C7-4FE7-AAE2-62894C25BDAE}"/>
                </c:ext>
              </c:extLst>
            </c:dLbl>
            <c:dLbl>
              <c:idx val="3"/>
              <c:layout>
                <c:manualLayout>
                  <c:x val="0"/>
                  <c:y val="-4.68521301886659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5C7-4FE7-AAE2-62894C25BDAE}"/>
                </c:ext>
              </c:extLst>
            </c:dLbl>
            <c:dLbl>
              <c:idx val="4"/>
              <c:layout>
                <c:manualLayout>
                  <c:x val="0"/>
                  <c:y val="-4.6852130188665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5C7-4FE7-AAE2-62894C25BDAE}"/>
                </c:ext>
              </c:extLst>
            </c:dLbl>
            <c:dLbl>
              <c:idx val="5"/>
              <c:layout>
                <c:manualLayout>
                  <c:x val="-5.4145510303315048E-3"/>
                  <c:y val="-5.0756474371054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5C7-4FE7-AAE2-62894C25BDA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'Fg1'!$B$23:$G$23</c:f>
              <c:strCache>
                <c:ptCount val="6"/>
                <c:pt idx="0">
                  <c:v>Juin 2018</c:v>
                </c:pt>
                <c:pt idx="1">
                  <c:v>Déc 2018</c:v>
                </c:pt>
                <c:pt idx="2">
                  <c:v>Juin 2019</c:v>
                </c:pt>
                <c:pt idx="3">
                  <c:v>Déc 2019</c:v>
                </c:pt>
                <c:pt idx="4">
                  <c:v>Mars 2020</c:v>
                </c:pt>
                <c:pt idx="5">
                  <c:v>Juin 2020</c:v>
                </c:pt>
              </c:strCache>
            </c:strRef>
          </c:cat>
          <c:val>
            <c:numRef>
              <c:f>'Fg1'!$B$25:$G$25</c:f>
              <c:numCache>
                <c:formatCode>General</c:formatCode>
                <c:ptCount val="6"/>
                <c:pt idx="0">
                  <c:v>26159</c:v>
                </c:pt>
                <c:pt idx="1">
                  <c:v>27946</c:v>
                </c:pt>
                <c:pt idx="2">
                  <c:v>34995</c:v>
                </c:pt>
                <c:pt idx="3">
                  <c:v>35681</c:v>
                </c:pt>
                <c:pt idx="4">
                  <c:v>35401</c:v>
                </c:pt>
                <c:pt idx="5">
                  <c:v>34967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C7-4FE7-AAE2-62894C25B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88058776"/>
        <c:axId val="588068944"/>
      </c:barChart>
      <c:lineChart>
        <c:grouping val="stacked"/>
        <c:varyColors val="0"/>
        <c:ser>
          <c:idx val="2"/>
          <c:order val="2"/>
          <c:tx>
            <c:strRef>
              <c:f>'Fg1'!$A$26</c:f>
              <c:strCache>
                <c:ptCount val="1"/>
                <c:pt idx="0">
                  <c:v>Evolution en glissement annuel de la prime d'activité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8730959272983543E-2"/>
                  <c:y val="-5.0756474371054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C7-4FE7-AAE2-62894C25BDAE}"/>
                </c:ext>
              </c:extLst>
            </c:dLbl>
            <c:dLbl>
              <c:idx val="1"/>
              <c:layout>
                <c:manualLayout>
                  <c:x val="-5.1438234788149344E-2"/>
                  <c:y val="4.6852130188665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C7-4FE7-AAE2-62894C25BDAE}"/>
                </c:ext>
              </c:extLst>
            </c:dLbl>
            <c:dLbl>
              <c:idx val="2"/>
              <c:layout>
                <c:manualLayout>
                  <c:x val="-5.9560061333646552E-2"/>
                  <c:y val="-3.513909764149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C7-4FE7-AAE2-62894C25BDAE}"/>
                </c:ext>
              </c:extLst>
            </c:dLbl>
            <c:dLbl>
              <c:idx val="3"/>
              <c:layout>
                <c:manualLayout>
                  <c:x val="-5.1438234788149295E-2"/>
                  <c:y val="3.5139097641499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5C7-4FE7-AAE2-62894C25BDAE}"/>
                </c:ext>
              </c:extLst>
            </c:dLbl>
            <c:dLbl>
              <c:idx val="4"/>
              <c:layout>
                <c:manualLayout>
                  <c:x val="-4.3316408242652135E-2"/>
                  <c:y val="-4.68521301886659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5C7-4FE7-AAE2-62894C25BDAE}"/>
                </c:ext>
              </c:extLst>
            </c:dLbl>
            <c:dLbl>
              <c:idx val="5"/>
              <c:layout>
                <c:manualLayout>
                  <c:x val="-4.0609132727486383E-2"/>
                  <c:y val="-5.0756474371054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5C7-4FE7-AAE2-62894C25BD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'Fg1'!$B$23:$G$23</c:f>
              <c:strCache>
                <c:ptCount val="6"/>
                <c:pt idx="0">
                  <c:v>Juin 2018</c:v>
                </c:pt>
                <c:pt idx="1">
                  <c:v>Déc 2018</c:v>
                </c:pt>
                <c:pt idx="2">
                  <c:v>Juin 2019</c:v>
                </c:pt>
                <c:pt idx="3">
                  <c:v>Déc 2019</c:v>
                </c:pt>
                <c:pt idx="4">
                  <c:v>Mars 2020</c:v>
                </c:pt>
                <c:pt idx="5">
                  <c:v>Juin 2020</c:v>
                </c:pt>
              </c:strCache>
            </c:strRef>
          </c:cat>
          <c:val>
            <c:numRef>
              <c:f>'Fg1'!$B$26:$G$26</c:f>
              <c:numCache>
                <c:formatCode>0.0%</c:formatCode>
                <c:ptCount val="6"/>
                <c:pt idx="0">
                  <c:v>4.8152417628355357E-2</c:v>
                </c:pt>
                <c:pt idx="1">
                  <c:v>0.11761513989236762</c:v>
                </c:pt>
                <c:pt idx="2">
                  <c:v>0.5256785533863011</c:v>
                </c:pt>
                <c:pt idx="3">
                  <c:v>0.44464101626151442</c:v>
                </c:pt>
                <c:pt idx="4">
                  <c:v>6.3711324877493758E-2</c:v>
                </c:pt>
                <c:pt idx="5">
                  <c:v>6.5717137470492307E-2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C7-4FE7-AAE2-62894C25B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8079440"/>
        <c:axId val="588072224"/>
      </c:lineChart>
      <c:catAx>
        <c:axId val="588058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8068944"/>
        <c:crosses val="autoZero"/>
        <c:auto val="1"/>
        <c:lblAlgn val="ctr"/>
        <c:lblOffset val="100"/>
        <c:noMultiLvlLbl val="0"/>
      </c:catAx>
      <c:valAx>
        <c:axId val="588068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8058776"/>
        <c:crosses val="autoZero"/>
        <c:crossBetween val="between"/>
      </c:valAx>
      <c:valAx>
        <c:axId val="588072224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8079440"/>
        <c:crosses val="max"/>
        <c:crossBetween val="between"/>
      </c:valAx>
      <c:catAx>
        <c:axId val="588079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80722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155681735002248"/>
          <c:y val="0.79098651756478322"/>
          <c:w val="0.77813449613619012"/>
          <c:h val="0.156896218591568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12471591938581"/>
          <c:y val="4.6709129511677279E-2"/>
          <c:w val="0.86394694745996992"/>
          <c:h val="0.6376916261263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'Fg2'!$A$21</c:f>
              <c:strCache>
                <c:ptCount val="1"/>
                <c:pt idx="0">
                  <c:v>Allocataires de la prime d’activité âgés de 25 ans ou plus</c:v>
                </c:pt>
              </c:strCache>
            </c:strRef>
          </c:tx>
          <c:spPr>
            <a:solidFill>
              <a:srgbClr val="90B0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'Fg2'!$B$20:$G$20</c:f>
              <c:strCache>
                <c:ptCount val="6"/>
                <c:pt idx="0">
                  <c:v>Juin 2018</c:v>
                </c:pt>
                <c:pt idx="1">
                  <c:v>Déc 2018</c:v>
                </c:pt>
                <c:pt idx="2">
                  <c:v>Juin 2019</c:v>
                </c:pt>
                <c:pt idx="3">
                  <c:v>Déc 2019</c:v>
                </c:pt>
                <c:pt idx="4">
                  <c:v>Mars 2020</c:v>
                </c:pt>
                <c:pt idx="5">
                  <c:v>Juin 2020</c:v>
                </c:pt>
              </c:strCache>
            </c:strRef>
          </c:cat>
          <c:val>
            <c:numRef>
              <c:f>'Fg2'!$B$21:$G$21</c:f>
              <c:numCache>
                <c:formatCode>#,##0</c:formatCode>
                <c:ptCount val="6"/>
                <c:pt idx="0">
                  <c:v>349195</c:v>
                </c:pt>
                <c:pt idx="1">
                  <c:v>383804</c:v>
                </c:pt>
                <c:pt idx="2">
                  <c:v>521333</c:v>
                </c:pt>
                <c:pt idx="3">
                  <c:v>542906</c:v>
                </c:pt>
                <c:pt idx="4">
                  <c:v>545062</c:v>
                </c:pt>
                <c:pt idx="5">
                  <c:v>559700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86-4013-BF76-0C404E8CACF7}"/>
            </c:ext>
          </c:extLst>
        </c:ser>
        <c:ser>
          <c:idx val="1"/>
          <c:order val="1"/>
          <c:tx>
            <c:strRef>
              <c:f>'Fg2'!$A$22</c:f>
              <c:strCache>
                <c:ptCount val="1"/>
                <c:pt idx="0">
                  <c:v>Allocataires de la prime d’activité âgés de moins de 25 ans</c:v>
                </c:pt>
              </c:strCache>
            </c:strRef>
          </c:tx>
          <c:spPr>
            <a:solidFill>
              <a:srgbClr val="3038FF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0"/>
                  <c:y val="-2.12314225053078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886-4013-BF76-0C404E8CACF7}"/>
                </c:ext>
              </c:extLst>
            </c:dLbl>
            <c:dLbl>
              <c:idx val="3"/>
              <c:layout>
                <c:manualLayout>
                  <c:x val="-2.6298188728978104E-3"/>
                  <c:y val="-1.5850744288732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886-4013-BF76-0C404E8CACF7}"/>
                </c:ext>
              </c:extLst>
            </c:dLbl>
            <c:dLbl>
              <c:idx val="4"/>
              <c:layout>
                <c:manualLayout>
                  <c:x val="7.889546351084813E-3"/>
                  <c:y val="-2.5477707006369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886-4013-BF76-0C404E8CACF7}"/>
                </c:ext>
              </c:extLst>
            </c:dLbl>
            <c:dLbl>
              <c:idx val="5"/>
              <c:layout>
                <c:manualLayout>
                  <c:x val="7.8895463510850056E-3"/>
                  <c:y val="-2.5477707006369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886-4013-BF76-0C404E8CAC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'Fg2'!$B$20:$G$20</c:f>
              <c:strCache>
                <c:ptCount val="6"/>
                <c:pt idx="0">
                  <c:v>Juin 2018</c:v>
                </c:pt>
                <c:pt idx="1">
                  <c:v>Déc 2018</c:v>
                </c:pt>
                <c:pt idx="2">
                  <c:v>Juin 2019</c:v>
                </c:pt>
                <c:pt idx="3">
                  <c:v>Déc 2019</c:v>
                </c:pt>
                <c:pt idx="4">
                  <c:v>Mars 2020</c:v>
                </c:pt>
                <c:pt idx="5">
                  <c:v>Juin 2020</c:v>
                </c:pt>
              </c:strCache>
            </c:strRef>
          </c:cat>
          <c:val>
            <c:numRef>
              <c:f>'Fg2'!$B$22:$G$22</c:f>
              <c:numCache>
                <c:formatCode>#,##0</c:formatCode>
                <c:ptCount val="6"/>
                <c:pt idx="0">
                  <c:v>64516</c:v>
                </c:pt>
                <c:pt idx="1">
                  <c:v>67261</c:v>
                </c:pt>
                <c:pt idx="2">
                  <c:v>109857</c:v>
                </c:pt>
                <c:pt idx="3">
                  <c:v>108721</c:v>
                </c:pt>
                <c:pt idx="4">
                  <c:v>113103</c:v>
                </c:pt>
                <c:pt idx="5">
                  <c:v>112970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86-4013-BF76-0C404E8CA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97391128"/>
        <c:axId val="697387520"/>
      </c:barChart>
      <c:lineChart>
        <c:grouping val="stacked"/>
        <c:varyColors val="0"/>
        <c:ser>
          <c:idx val="2"/>
          <c:order val="2"/>
          <c:tx>
            <c:strRef>
              <c:f>'Fg2'!$A$23</c:f>
              <c:strCache>
                <c:ptCount val="1"/>
                <c:pt idx="0">
                  <c:v>Bénéficiaires de la prime d'activité avec au moins une bonification individuelle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4707429322813935E-2"/>
                  <c:y val="4.24628450106157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886-4013-BF76-0C404E8CACF7}"/>
                </c:ext>
              </c:extLst>
            </c:dLbl>
            <c:dLbl>
              <c:idx val="1"/>
              <c:layout>
                <c:manualLayout>
                  <c:x val="-3.6817882971729173E-2"/>
                  <c:y val="3.8216560509554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886-4013-BF76-0C404E8CACF7}"/>
                </c:ext>
              </c:extLst>
            </c:dLbl>
            <c:dLbl>
              <c:idx val="2"/>
              <c:layout>
                <c:manualLayout>
                  <c:x val="-3.1558185404339349E-2"/>
                  <c:y val="6.7940552016985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86-4013-BF76-0C404E8CACF7}"/>
                </c:ext>
              </c:extLst>
            </c:dLbl>
            <c:dLbl>
              <c:idx val="3"/>
              <c:layout>
                <c:manualLayout>
                  <c:x val="-3.4188034188034282E-2"/>
                  <c:y val="7.64331210191082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886-4013-BF76-0C404E8CACF7}"/>
                </c:ext>
              </c:extLst>
            </c:dLbl>
            <c:dLbl>
              <c:idx val="4"/>
              <c:layout>
                <c:manualLayout>
                  <c:x val="-3.9447731755424063E-2"/>
                  <c:y val="6.7940552016985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886-4013-BF76-0C404E8CACF7}"/>
                </c:ext>
              </c:extLst>
            </c:dLbl>
            <c:dLbl>
              <c:idx val="5"/>
              <c:layout>
                <c:manualLayout>
                  <c:x val="-3.4188034188034191E-2"/>
                  <c:y val="7.2186836518046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86-4013-BF76-0C404E8CAC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'Fg2'!$B$20:$G$20</c:f>
              <c:strCache>
                <c:ptCount val="6"/>
                <c:pt idx="0">
                  <c:v>Juin 2018</c:v>
                </c:pt>
                <c:pt idx="1">
                  <c:v>Déc 2018</c:v>
                </c:pt>
                <c:pt idx="2">
                  <c:v>Juin 2019</c:v>
                </c:pt>
                <c:pt idx="3">
                  <c:v>Déc 2019</c:v>
                </c:pt>
                <c:pt idx="4">
                  <c:v>Mars 2020</c:v>
                </c:pt>
                <c:pt idx="5">
                  <c:v>Juin 2020</c:v>
                </c:pt>
              </c:strCache>
            </c:strRef>
          </c:cat>
          <c:val>
            <c:numRef>
              <c:f>'Fg2'!$B$23:$G$23</c:f>
              <c:numCache>
                <c:formatCode>#,##0</c:formatCode>
                <c:ptCount val="6"/>
                <c:pt idx="0">
                  <c:v>359760</c:v>
                </c:pt>
                <c:pt idx="1">
                  <c:v>397380</c:v>
                </c:pt>
                <c:pt idx="2">
                  <c:v>572081</c:v>
                </c:pt>
                <c:pt idx="3">
                  <c:v>591804</c:v>
                </c:pt>
                <c:pt idx="4">
                  <c:v>599054</c:v>
                </c:pt>
                <c:pt idx="5">
                  <c:v>616133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86-4013-BF76-0C404E8CA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391128"/>
        <c:axId val="697387520"/>
      </c:lineChart>
      <c:catAx>
        <c:axId val="697391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97387520"/>
        <c:crosses val="autoZero"/>
        <c:auto val="1"/>
        <c:lblAlgn val="ctr"/>
        <c:lblOffset val="100"/>
        <c:noMultiLvlLbl val="0"/>
      </c:catAx>
      <c:valAx>
        <c:axId val="697387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97391128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172465676283599"/>
          <c:y val="0.80308064463357254"/>
          <c:w val="0.79432826783217458"/>
          <c:h val="0.155823479731248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'Fg3'!$A$25</c:f>
              <c:strCache>
                <c:ptCount val="1"/>
                <c:pt idx="0">
                  <c:v>Autres entrants</c:v>
                </c:pt>
              </c:strCache>
            </c:strRef>
          </c:tx>
          <c:spPr>
            <a:solidFill>
              <a:srgbClr val="93CDDD"/>
            </a:soli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0"/>
                  <c:y val="-1.76366843033509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905-4298-BB41-B684CF7207AE}"/>
                </c:ext>
              </c:extLst>
            </c:dLbl>
            <c:dLbl>
              <c:idx val="5"/>
              <c:layout>
                <c:manualLayout>
                  <c:x val="0"/>
                  <c:y val="-1.41093474426807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905-4298-BB41-B684CF7207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'Fg3'!$B$24:$G$24</c:f>
              <c:strCache>
                <c:ptCount val="6"/>
                <c:pt idx="0">
                  <c:v>Mars 2019</c:v>
                </c:pt>
                <c:pt idx="1">
                  <c:v>Juin 2019</c:v>
                </c:pt>
                <c:pt idx="2">
                  <c:v>Sept 2019</c:v>
                </c:pt>
                <c:pt idx="3">
                  <c:v>Déc 2019</c:v>
                </c:pt>
                <c:pt idx="4">
                  <c:v>Mars 2020</c:v>
                </c:pt>
                <c:pt idx="5">
                  <c:v>Juin 2020</c:v>
                </c:pt>
              </c:strCache>
            </c:strRef>
          </c:cat>
          <c:val>
            <c:numRef>
              <c:f>'Fg3'!$B$25:$G$25</c:f>
              <c:numCache>
                <c:formatCode>#,##0</c:formatCode>
                <c:ptCount val="6"/>
                <c:pt idx="0">
                  <c:v>215317</c:v>
                </c:pt>
                <c:pt idx="1">
                  <c:v>92845</c:v>
                </c:pt>
                <c:pt idx="2">
                  <c:v>79444</c:v>
                </c:pt>
                <c:pt idx="3">
                  <c:v>100224</c:v>
                </c:pt>
                <c:pt idx="4">
                  <c:v>95536</c:v>
                </c:pt>
                <c:pt idx="5">
                  <c:v>88088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5-4298-BB41-B684CF7207AE}"/>
            </c:ext>
          </c:extLst>
        </c:ser>
        <c:ser>
          <c:idx val="1"/>
          <c:order val="1"/>
          <c:tx>
            <c:strRef>
              <c:f>'Fg3'!$A$26</c:f>
              <c:strCache>
                <c:ptCount val="1"/>
                <c:pt idx="0">
                  <c:v>Entrants bénéficiant préalablement du Rsa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'Fg3'!$B$24:$G$24</c:f>
              <c:strCache>
                <c:ptCount val="6"/>
                <c:pt idx="0">
                  <c:v>Mars 2019</c:v>
                </c:pt>
                <c:pt idx="1">
                  <c:v>Juin 2019</c:v>
                </c:pt>
                <c:pt idx="2">
                  <c:v>Sept 2019</c:v>
                </c:pt>
                <c:pt idx="3">
                  <c:v>Déc 2019</c:v>
                </c:pt>
                <c:pt idx="4">
                  <c:v>Mars 2020</c:v>
                </c:pt>
                <c:pt idx="5">
                  <c:v>Juin 2020</c:v>
                </c:pt>
              </c:strCache>
            </c:strRef>
          </c:cat>
          <c:val>
            <c:numRef>
              <c:f>'Fg3'!$B$26:$G$26</c:f>
              <c:numCache>
                <c:formatCode>#,##0</c:formatCode>
                <c:ptCount val="6"/>
                <c:pt idx="0">
                  <c:v>30314</c:v>
                </c:pt>
                <c:pt idx="1">
                  <c:v>25926</c:v>
                </c:pt>
                <c:pt idx="2">
                  <c:v>26798</c:v>
                </c:pt>
                <c:pt idx="3">
                  <c:v>30544</c:v>
                </c:pt>
                <c:pt idx="4">
                  <c:v>32027</c:v>
                </c:pt>
                <c:pt idx="5">
                  <c:v>25919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05-4298-BB41-B684CF7207AE}"/>
            </c:ext>
          </c:extLst>
        </c:ser>
        <c:ser>
          <c:idx val="2"/>
          <c:order val="2"/>
          <c:tx>
            <c:strRef>
              <c:f>'Fg3'!$A$27</c:f>
              <c:strCache>
                <c:ptCount val="1"/>
                <c:pt idx="0">
                  <c:v>Sortants vers le Rsa</c:v>
                </c:pt>
              </c:strCache>
            </c:strRef>
          </c:tx>
          <c:spPr>
            <a:solidFill>
              <a:srgbClr val="31859C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8.6835373019932816E-17"/>
                  <c:y val="-7.05439597828042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905-4298-BB41-B684CF7207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'Fg3'!$B$24:$G$24</c:f>
              <c:strCache>
                <c:ptCount val="6"/>
                <c:pt idx="0">
                  <c:v>Mars 2019</c:v>
                </c:pt>
                <c:pt idx="1">
                  <c:v>Juin 2019</c:v>
                </c:pt>
                <c:pt idx="2">
                  <c:v>Sept 2019</c:v>
                </c:pt>
                <c:pt idx="3">
                  <c:v>Déc 2019</c:v>
                </c:pt>
                <c:pt idx="4">
                  <c:v>Mars 2020</c:v>
                </c:pt>
                <c:pt idx="5">
                  <c:v>Juin 2020</c:v>
                </c:pt>
              </c:strCache>
            </c:strRef>
          </c:cat>
          <c:val>
            <c:numRef>
              <c:f>'Fg3'!$B$27:$G$27</c:f>
              <c:numCache>
                <c:formatCode>#,##0</c:formatCode>
                <c:ptCount val="6"/>
                <c:pt idx="0">
                  <c:v>-15335</c:v>
                </c:pt>
                <c:pt idx="1">
                  <c:v>-16127</c:v>
                </c:pt>
                <c:pt idx="2">
                  <c:v>-14583</c:v>
                </c:pt>
                <c:pt idx="3">
                  <c:v>-16853</c:v>
                </c:pt>
                <c:pt idx="4">
                  <c:v>-17635</c:v>
                </c:pt>
                <c:pt idx="5">
                  <c:v>-23213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05-4298-BB41-B684CF7207AE}"/>
            </c:ext>
          </c:extLst>
        </c:ser>
        <c:ser>
          <c:idx val="3"/>
          <c:order val="3"/>
          <c:tx>
            <c:strRef>
              <c:f>'Fg3'!$A$28</c:f>
              <c:strCache>
                <c:ptCount val="1"/>
                <c:pt idx="0">
                  <c:v>Autres sortants</c:v>
                </c:pt>
              </c:strCache>
            </c:strRef>
          </c:tx>
          <c:spPr>
            <a:solidFill>
              <a:srgbClr val="604A7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'Fg3'!$B$24:$G$24</c:f>
              <c:strCache>
                <c:ptCount val="6"/>
                <c:pt idx="0">
                  <c:v>Mars 2019</c:v>
                </c:pt>
                <c:pt idx="1">
                  <c:v>Juin 2019</c:v>
                </c:pt>
                <c:pt idx="2">
                  <c:v>Sept 2019</c:v>
                </c:pt>
                <c:pt idx="3">
                  <c:v>Déc 2019</c:v>
                </c:pt>
                <c:pt idx="4">
                  <c:v>Mars 2020</c:v>
                </c:pt>
                <c:pt idx="5">
                  <c:v>Juin 2020</c:v>
                </c:pt>
              </c:strCache>
            </c:strRef>
          </c:cat>
          <c:val>
            <c:numRef>
              <c:f>'Fg3'!$B$28:$G$28</c:f>
              <c:numCache>
                <c:formatCode>#,##0</c:formatCode>
                <c:ptCount val="6"/>
                <c:pt idx="0">
                  <c:v>-62557</c:v>
                </c:pt>
                <c:pt idx="1">
                  <c:v>-90244</c:v>
                </c:pt>
                <c:pt idx="2">
                  <c:v>-89999</c:v>
                </c:pt>
                <c:pt idx="3">
                  <c:v>-95229</c:v>
                </c:pt>
                <c:pt idx="4">
                  <c:v>-103428</c:v>
                </c:pt>
                <c:pt idx="5">
                  <c:v>-76107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05-4298-BB41-B684CF720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588097808"/>
        <c:axId val="588100104"/>
      </c:barChart>
      <c:lineChart>
        <c:grouping val="stacked"/>
        <c:varyColors val="0"/>
        <c:ser>
          <c:idx val="4"/>
          <c:order val="4"/>
          <c:tx>
            <c:strRef>
              <c:f>'Fg3'!$A$29</c:f>
              <c:strCache>
                <c:ptCount val="1"/>
                <c:pt idx="0">
                  <c:v>Écart des flux entrant / sortant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078744245303008E-2"/>
                  <c:y val="-3.88007054673721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05-4298-BB41-B684CF7207AE}"/>
                </c:ext>
              </c:extLst>
            </c:dLbl>
            <c:dLbl>
              <c:idx val="1"/>
              <c:layout>
                <c:manualLayout>
                  <c:x val="-1.657785362855459E-2"/>
                  <c:y val="-2.1164021164021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05-4298-BB41-B684CF7207AE}"/>
                </c:ext>
              </c:extLst>
            </c:dLbl>
            <c:dLbl>
              <c:idx val="2"/>
              <c:layout>
                <c:manualLayout>
                  <c:x val="-1.4209588824475488E-2"/>
                  <c:y val="-3.17460317460317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905-4298-BB41-B684CF7207AE}"/>
                </c:ext>
              </c:extLst>
            </c:dLbl>
            <c:dLbl>
              <c:idx val="3"/>
              <c:layout>
                <c:manualLayout>
                  <c:x val="-1.89461184326339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905-4298-BB41-B684CF7207AE}"/>
                </c:ext>
              </c:extLst>
            </c:dLbl>
            <c:dLbl>
              <c:idx val="4"/>
              <c:layout>
                <c:manualLayout>
                  <c:x val="-2.6050912844871568E-2"/>
                  <c:y val="-3.1746031746031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905-4298-BB41-B684CF7207AE}"/>
                </c:ext>
              </c:extLst>
            </c:dLbl>
            <c:dLbl>
              <c:idx val="5"/>
              <c:layout>
                <c:manualLayout>
                  <c:x val="-1.8946118432633868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905-4298-BB41-B684CF7207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5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'Fg3'!$B$24:$G$24</c:f>
              <c:strCache>
                <c:ptCount val="6"/>
                <c:pt idx="0">
                  <c:v>Mars 2019</c:v>
                </c:pt>
                <c:pt idx="1">
                  <c:v>Juin 2019</c:v>
                </c:pt>
                <c:pt idx="2">
                  <c:v>Sept 2019</c:v>
                </c:pt>
                <c:pt idx="3">
                  <c:v>Déc 2019</c:v>
                </c:pt>
                <c:pt idx="4">
                  <c:v>Mars 2020</c:v>
                </c:pt>
                <c:pt idx="5">
                  <c:v>Juin 2020</c:v>
                </c:pt>
              </c:strCache>
            </c:strRef>
          </c:cat>
          <c:val>
            <c:numRef>
              <c:f>'Fg3'!$B$29:$G$29</c:f>
              <c:numCache>
                <c:formatCode>#,##0</c:formatCode>
                <c:ptCount val="6"/>
                <c:pt idx="0">
                  <c:v>167739</c:v>
                </c:pt>
                <c:pt idx="1">
                  <c:v>12400</c:v>
                </c:pt>
                <c:pt idx="2">
                  <c:v>1660</c:v>
                </c:pt>
                <c:pt idx="3">
                  <c:v>18686</c:v>
                </c:pt>
                <c:pt idx="4">
                  <c:v>6500</c:v>
                </c:pt>
                <c:pt idx="5">
                  <c:v>14687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905-4298-BB41-B684CF720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8097808"/>
        <c:axId val="588100104"/>
      </c:lineChart>
      <c:catAx>
        <c:axId val="588097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8100104"/>
        <c:crosses val="autoZero"/>
        <c:auto val="1"/>
        <c:lblAlgn val="ctr"/>
        <c:lblOffset val="100"/>
        <c:noMultiLvlLbl val="0"/>
      </c:catAx>
      <c:valAx>
        <c:axId val="588100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8097808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7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6555118110236222E-2"/>
          <c:y val="0.82512961160753773"/>
          <c:w val="0.93138605836035204"/>
          <c:h val="0.129926568167743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750" baseline="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1"/>
          <c:order val="1"/>
          <c:tx>
            <c:strRef>
              <c:f>'[1]mtvers et nb bénéf'!$E$1</c:f>
              <c:strCache>
                <c:ptCount val="1"/>
                <c:pt idx="0">
                  <c:v>Nombre de foyers franciliens bénéficiaires de la prime d’activité </c:v>
                </c:pt>
              </c:strCache>
            </c:strRef>
          </c:tx>
          <c:spPr>
            <a:ln w="28575" cap="rnd">
              <a:solidFill>
                <a:srgbClr val="ED7D3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'[1]mtvers et nb bénéf'!$D$2:$D$14</c:f>
              <c:strCache>
                <c:ptCount val="13"/>
                <c:pt idx="0">
                  <c:v>Juin 2017</c:v>
                </c:pt>
                <c:pt idx="1">
                  <c:v>Sept 2017</c:v>
                </c:pt>
                <c:pt idx="2">
                  <c:v>Déc 2017</c:v>
                </c:pt>
                <c:pt idx="3">
                  <c:v>Mars 2018</c:v>
                </c:pt>
                <c:pt idx="4">
                  <c:v>Juin 2018</c:v>
                </c:pt>
                <c:pt idx="5">
                  <c:v>Sept 2018</c:v>
                </c:pt>
                <c:pt idx="6">
                  <c:v>Déc 2018</c:v>
                </c:pt>
                <c:pt idx="7">
                  <c:v>Mars 2019</c:v>
                </c:pt>
                <c:pt idx="8">
                  <c:v>Juin 2019</c:v>
                </c:pt>
                <c:pt idx="9">
                  <c:v>Sept 2019</c:v>
                </c:pt>
                <c:pt idx="10">
                  <c:v>Déc 2019</c:v>
                </c:pt>
                <c:pt idx="11">
                  <c:v>Mars 2020</c:v>
                </c:pt>
                <c:pt idx="12">
                  <c:v>Juin 2020</c:v>
                </c:pt>
              </c:strCache>
            </c:strRef>
          </c:cat>
          <c:val>
            <c:numRef>
              <c:f>'[1]mtvers et nb bénéf'!$E$2:$E$14</c:f>
              <c:numCache>
                <c:formatCode>General</c:formatCode>
                <c:ptCount val="13"/>
                <c:pt idx="0">
                  <c:v>394705</c:v>
                </c:pt>
                <c:pt idx="1">
                  <c:v>394583</c:v>
                </c:pt>
                <c:pt idx="2">
                  <c:v>403596</c:v>
                </c:pt>
                <c:pt idx="3">
                  <c:v>404705</c:v>
                </c:pt>
                <c:pt idx="4">
                  <c:v>413711</c:v>
                </c:pt>
                <c:pt idx="5">
                  <c:v>414061</c:v>
                </c:pt>
                <c:pt idx="6">
                  <c:v>451065</c:v>
                </c:pt>
                <c:pt idx="7">
                  <c:v>618744</c:v>
                </c:pt>
                <c:pt idx="8">
                  <c:v>631190</c:v>
                </c:pt>
                <c:pt idx="9">
                  <c:v>632905</c:v>
                </c:pt>
                <c:pt idx="10">
                  <c:v>651627</c:v>
                </c:pt>
                <c:pt idx="11">
                  <c:v>658165</c:v>
                </c:pt>
                <c:pt idx="12">
                  <c:v>672670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B8-4EBD-B15D-C62DF707B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3251672"/>
        <c:axId val="573250688"/>
      </c:lineChart>
      <c:lineChart>
        <c:grouping val="stacked"/>
        <c:varyColors val="0"/>
        <c:ser>
          <c:idx val="0"/>
          <c:order val="0"/>
          <c:tx>
            <c:strRef>
              <c:f>'[1]mtvers et nb bénéf'!$F$1</c:f>
              <c:strCache>
                <c:ptCount val="1"/>
                <c:pt idx="0">
                  <c:v>Les masses financières de la prime d’activité</c:v>
                </c:pt>
              </c:strCache>
            </c:strRef>
          </c:tx>
          <c:spPr>
            <a:ln w="28575" cap="rnd">
              <a:solidFill>
                <a:srgbClr val="5B9BD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'[1]mtvers et nb bénéf'!$D$2:$D$14</c:f>
              <c:strCache>
                <c:ptCount val="13"/>
                <c:pt idx="0">
                  <c:v>Juin 2017</c:v>
                </c:pt>
                <c:pt idx="1">
                  <c:v>Sept 2017</c:v>
                </c:pt>
                <c:pt idx="2">
                  <c:v>Déc 2017</c:v>
                </c:pt>
                <c:pt idx="3">
                  <c:v>Mars 2018</c:v>
                </c:pt>
                <c:pt idx="4">
                  <c:v>Juin 2018</c:v>
                </c:pt>
                <c:pt idx="5">
                  <c:v>Sept 2018</c:v>
                </c:pt>
                <c:pt idx="6">
                  <c:v>Déc 2018</c:v>
                </c:pt>
                <c:pt idx="7">
                  <c:v>Mars 2019</c:v>
                </c:pt>
                <c:pt idx="8">
                  <c:v>Juin 2019</c:v>
                </c:pt>
                <c:pt idx="9">
                  <c:v>Sept 2019</c:v>
                </c:pt>
                <c:pt idx="10">
                  <c:v>Déc 2019</c:v>
                </c:pt>
                <c:pt idx="11">
                  <c:v>Mars 2020</c:v>
                </c:pt>
                <c:pt idx="12">
                  <c:v>Juin 2020</c:v>
                </c:pt>
              </c:strCache>
            </c:strRef>
          </c:cat>
          <c:val>
            <c:numRef>
              <c:f>'[1]mtvers et nb bénéf'!$F$2:$F$14</c:f>
              <c:numCache>
                <c:formatCode>General</c:formatCode>
                <c:ptCount val="13"/>
                <c:pt idx="0">
                  <c:v>67.427641800000004</c:v>
                </c:pt>
                <c:pt idx="1">
                  <c:v>65.639023100000003</c:v>
                </c:pt>
                <c:pt idx="2">
                  <c:v>66.840425799999991</c:v>
                </c:pt>
                <c:pt idx="3">
                  <c:v>66.225443499999997</c:v>
                </c:pt>
                <c:pt idx="4">
                  <c:v>71.006082500000005</c:v>
                </c:pt>
                <c:pt idx="5">
                  <c:v>69.942679499999997</c:v>
                </c:pt>
                <c:pt idx="6">
                  <c:v>82.469676000000007</c:v>
                </c:pt>
                <c:pt idx="7">
                  <c:v>119.68450300000001</c:v>
                </c:pt>
                <c:pt idx="8">
                  <c:v>126.68818899999999</c:v>
                </c:pt>
                <c:pt idx="9">
                  <c:v>122.180311</c:v>
                </c:pt>
                <c:pt idx="10">
                  <c:v>125.245401</c:v>
                </c:pt>
                <c:pt idx="11">
                  <c:v>123.182643</c:v>
                </c:pt>
                <c:pt idx="12">
                  <c:v>133.18733399999999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B8-4EBD-B15D-C62DF707B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3260528"/>
        <c:axId val="573249048"/>
      </c:lineChart>
      <c:catAx>
        <c:axId val="573251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3250688"/>
        <c:crosses val="autoZero"/>
        <c:auto val="1"/>
        <c:lblAlgn val="ctr"/>
        <c:lblOffset val="100"/>
        <c:noMultiLvlLbl val="0"/>
      </c:catAx>
      <c:valAx>
        <c:axId val="573250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ED7D3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3251672"/>
        <c:crosses val="autoZero"/>
        <c:crossBetween val="between"/>
      </c:valAx>
      <c:valAx>
        <c:axId val="57324904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solidFill>
            <a:sysClr val="window" lastClr="FFFFFF"/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5B9BD5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3260528"/>
        <c:crosses val="max"/>
        <c:crossBetween val="between"/>
      </c:valAx>
      <c:catAx>
        <c:axId val="5732605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32490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863204771725258"/>
          <c:y val="0.86855837404750047"/>
          <c:w val="0.64273590456549479"/>
          <c:h val="8.9380623589134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28575</xdr:rowOff>
    </xdr:from>
    <xdr:to>
      <xdr:col>3</xdr:col>
      <xdr:colOff>390525</xdr:colOff>
      <xdr:row>16</xdr:row>
      <xdr:rowOff>95250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EB5DA0FE-52D5-4FA6-AC5E-B117EA5ED6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1</xdr:row>
      <xdr:rowOff>28574</xdr:rowOff>
    </xdr:from>
    <xdr:to>
      <xdr:col>1</xdr:col>
      <xdr:colOff>647700</xdr:colOff>
      <xdr:row>15</xdr:row>
      <xdr:rowOff>142875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25A2402-7630-4E34-8F81-FA794EEA46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1</xdr:row>
      <xdr:rowOff>19051</xdr:rowOff>
    </xdr:from>
    <xdr:to>
      <xdr:col>5</xdr:col>
      <xdr:colOff>76200</xdr:colOff>
      <xdr:row>18</xdr:row>
      <xdr:rowOff>171451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238FB56-F0FC-4028-AAD6-78A891790A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19051</xdr:rowOff>
    </xdr:from>
    <xdr:to>
      <xdr:col>6</xdr:col>
      <xdr:colOff>642939</xdr:colOff>
      <xdr:row>16</xdr:row>
      <xdr:rowOff>180975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2335E6C3-FD1F-4006-86A8-5A14E05BD0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457200</xdr:colOff>
      <xdr:row>1</xdr:row>
      <xdr:rowOff>85726</xdr:rowOff>
    </xdr:from>
    <xdr:to>
      <xdr:col>6</xdr:col>
      <xdr:colOff>257175</xdr:colOff>
      <xdr:row>5</xdr:row>
      <xdr:rowOff>9526</xdr:rowOff>
    </xdr:to>
    <xdr:sp macro="" textlink="">
      <xdr:nvSpPr>
        <xdr:cNvPr id="6" name="Ellipse 5">
          <a:extLst>
            <a:ext uri="{FF2B5EF4-FFF2-40B4-BE49-F238E27FC236}">
              <a16:creationId xmlns:a16="http://schemas.microsoft.com/office/drawing/2014/main" id="{3C66D1A8-0FF1-44C3-A650-0BAD831E0E8B}"/>
            </a:ext>
          </a:extLst>
        </xdr:cNvPr>
        <xdr:cNvSpPr/>
      </xdr:nvSpPr>
      <xdr:spPr>
        <a:xfrm>
          <a:off x="4267200" y="276226"/>
          <a:ext cx="561975" cy="685800"/>
        </a:xfrm>
        <a:prstGeom prst="ellipse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avail/Ppa_0620-trava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 IdF"/>
      <sheetName val="IdF"/>
      <sheetName val="Stfam"/>
      <sheetName val="mars 2020"/>
      <sheetName val="Age"/>
      <sheetName val="Entrants sortants"/>
      <sheetName val="entrées-sorties 2"/>
      <sheetName val="Age et bonif"/>
      <sheetName val="mtvers"/>
      <sheetName val="mtvers et nb bénéf"/>
      <sheetName val="Feuil1"/>
      <sheetName val="Carte"/>
      <sheetName val="taux d'evolution carte"/>
      <sheetName val="variance born hau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E1" t="str">
            <v xml:space="preserve">Nombre de foyers franciliens bénéficiaires de la prime d’activité </v>
          </cell>
          <cell r="F1" t="str">
            <v>Les masses financières de la prime d’activité</v>
          </cell>
        </row>
        <row r="2">
          <cell r="D2" t="str">
            <v>Juin 2017</v>
          </cell>
          <cell r="E2">
            <v>394705</v>
          </cell>
          <cell r="F2">
            <v>67.427641800000004</v>
          </cell>
        </row>
        <row r="3">
          <cell r="D3" t="str">
            <v>Sept 2017</v>
          </cell>
          <cell r="E3">
            <v>394583</v>
          </cell>
          <cell r="F3">
            <v>65.639023100000003</v>
          </cell>
        </row>
        <row r="4">
          <cell r="D4" t="str">
            <v>Déc 2017</v>
          </cell>
          <cell r="E4">
            <v>403596</v>
          </cell>
          <cell r="F4">
            <v>66.840425799999991</v>
          </cell>
        </row>
        <row r="5">
          <cell r="D5" t="str">
            <v>Mars 2018</v>
          </cell>
          <cell r="E5">
            <v>404705</v>
          </cell>
          <cell r="F5">
            <v>66.225443499999997</v>
          </cell>
        </row>
        <row r="6">
          <cell r="D6" t="str">
            <v>Juin 2018</v>
          </cell>
          <cell r="E6">
            <v>413711</v>
          </cell>
          <cell r="F6">
            <v>71.006082500000005</v>
          </cell>
        </row>
        <row r="7">
          <cell r="D7" t="str">
            <v>Sept 2018</v>
          </cell>
          <cell r="E7">
            <v>414061</v>
          </cell>
          <cell r="F7">
            <v>69.942679499999997</v>
          </cell>
        </row>
        <row r="8">
          <cell r="D8" t="str">
            <v>Déc 2018</v>
          </cell>
          <cell r="E8">
            <v>451065</v>
          </cell>
          <cell r="F8">
            <v>82.469676000000007</v>
          </cell>
        </row>
        <row r="9">
          <cell r="D9" t="str">
            <v>Mars 2019</v>
          </cell>
          <cell r="E9">
            <v>618744</v>
          </cell>
          <cell r="F9">
            <v>119.68450300000001</v>
          </cell>
        </row>
        <row r="10">
          <cell r="D10" t="str">
            <v>Juin 2019</v>
          </cell>
          <cell r="E10">
            <v>631190</v>
          </cell>
          <cell r="F10">
            <v>126.68818899999999</v>
          </cell>
        </row>
        <row r="11">
          <cell r="D11" t="str">
            <v>Sept 2019</v>
          </cell>
          <cell r="E11">
            <v>632905</v>
          </cell>
          <cell r="F11">
            <v>122.180311</v>
          </cell>
        </row>
        <row r="12">
          <cell r="D12" t="str">
            <v>Déc 2019</v>
          </cell>
          <cell r="E12">
            <v>651627</v>
          </cell>
          <cell r="F12">
            <v>125.245401</v>
          </cell>
        </row>
        <row r="13">
          <cell r="D13" t="str">
            <v>Mars 2020</v>
          </cell>
          <cell r="E13">
            <v>658165</v>
          </cell>
          <cell r="F13">
            <v>123.182643</v>
          </cell>
        </row>
        <row r="14">
          <cell r="D14" t="str">
            <v>Juin 2020</v>
          </cell>
          <cell r="E14">
            <v>672670</v>
          </cell>
          <cell r="F14">
            <v>133.18733399999999</v>
          </cell>
        </row>
      </sheetData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7" sqref="J17"/>
    </sheetView>
  </sheetViews>
  <sheetFormatPr baseColWidth="10" defaultColWidth="9.140625" defaultRowHeight="15"/>
  <sheetData>
    <row r="1" spans="1:1">
      <c r="A1" s="2" t="s">
        <v>62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abSelected="1" workbookViewId="0">
      <selection activeCell="G15" sqref="G15"/>
    </sheetView>
  </sheetViews>
  <sheetFormatPr baseColWidth="10" defaultRowHeight="15"/>
  <cols>
    <col min="1" max="1" width="45.140625" customWidth="1"/>
  </cols>
  <sheetData>
    <row r="1" spans="1:5">
      <c r="A1" s="2" t="s">
        <v>11</v>
      </c>
    </row>
    <row r="8" spans="1:5">
      <c r="E8" s="53"/>
    </row>
    <row r="18" spans="1:7" ht="15.75">
      <c r="A18" s="1" t="s">
        <v>0</v>
      </c>
    </row>
    <row r="19" spans="1:7" ht="15.75">
      <c r="A19" s="1" t="s">
        <v>1</v>
      </c>
    </row>
    <row r="23" spans="1:7" ht="15.75">
      <c r="A23" s="3"/>
      <c r="B23" s="4" t="s">
        <v>2</v>
      </c>
      <c r="C23" s="4" t="s">
        <v>3</v>
      </c>
      <c r="D23" s="4" t="s">
        <v>4</v>
      </c>
      <c r="E23" s="4" t="s">
        <v>5</v>
      </c>
      <c r="F23" s="4" t="s">
        <v>6</v>
      </c>
      <c r="G23" s="4" t="s">
        <v>7</v>
      </c>
    </row>
    <row r="24" spans="1:7" ht="15.75">
      <c r="A24" s="7" t="s">
        <v>8</v>
      </c>
      <c r="B24" s="5">
        <v>387552</v>
      </c>
      <c r="C24" s="5">
        <v>423119</v>
      </c>
      <c r="D24" s="5">
        <v>596195</v>
      </c>
      <c r="E24" s="5">
        <v>615946</v>
      </c>
      <c r="F24" s="5">
        <v>622764</v>
      </c>
      <c r="G24" s="5">
        <v>637703</v>
      </c>
    </row>
    <row r="25" spans="1:7" ht="15.75">
      <c r="A25" s="7" t="s">
        <v>9</v>
      </c>
      <c r="B25" s="5">
        <v>26159</v>
      </c>
      <c r="C25" s="5">
        <v>27946</v>
      </c>
      <c r="D25" s="5">
        <v>34995</v>
      </c>
      <c r="E25" s="5">
        <v>35681</v>
      </c>
      <c r="F25" s="5">
        <v>35401</v>
      </c>
      <c r="G25" s="5">
        <v>34967</v>
      </c>
    </row>
    <row r="26" spans="1:7">
      <c r="A26" s="7" t="s">
        <v>10</v>
      </c>
      <c r="B26" s="6">
        <v>4.8152417628355357E-2</v>
      </c>
      <c r="C26" s="6">
        <v>0.11761513989236762</v>
      </c>
      <c r="D26" s="6">
        <v>0.5256785533863011</v>
      </c>
      <c r="E26" s="6">
        <v>0.44464101626151442</v>
      </c>
      <c r="F26" s="6">
        <v>6.3711324877493758E-2</v>
      </c>
      <c r="G26" s="6">
        <v>6.5717137470492307E-2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showGridLines="0" workbookViewId="0">
      <selection activeCell="A34" sqref="A34"/>
    </sheetView>
  </sheetViews>
  <sheetFormatPr baseColWidth="10" defaultRowHeight="15"/>
  <cols>
    <col min="1" max="1" width="67.5703125" customWidth="1"/>
  </cols>
  <sheetData>
    <row r="1" spans="1:1">
      <c r="A1" s="2" t="s">
        <v>12</v>
      </c>
    </row>
    <row r="17" spans="1:7" ht="15.75">
      <c r="A17" s="1" t="s">
        <v>0</v>
      </c>
    </row>
    <row r="18" spans="1:7" ht="15.75">
      <c r="A18" s="1" t="s">
        <v>13</v>
      </c>
    </row>
    <row r="20" spans="1:7" ht="15.75">
      <c r="A20" s="3"/>
      <c r="B20" s="4" t="s">
        <v>2</v>
      </c>
      <c r="C20" s="4" t="s">
        <v>3</v>
      </c>
      <c r="D20" s="4" t="s">
        <v>4</v>
      </c>
      <c r="E20" s="4" t="s">
        <v>5</v>
      </c>
      <c r="F20" s="4" t="s">
        <v>6</v>
      </c>
      <c r="G20" s="4" t="s">
        <v>7</v>
      </c>
    </row>
    <row r="21" spans="1:7" ht="15.75">
      <c r="A21" s="7" t="s">
        <v>14</v>
      </c>
      <c r="B21" s="8">
        <v>349195</v>
      </c>
      <c r="C21" s="8">
        <v>383804</v>
      </c>
      <c r="D21" s="8">
        <v>521333</v>
      </c>
      <c r="E21" s="8">
        <v>542906</v>
      </c>
      <c r="F21" s="8">
        <v>545062</v>
      </c>
      <c r="G21" s="8">
        <v>559700</v>
      </c>
    </row>
    <row r="22" spans="1:7" ht="15.75">
      <c r="A22" s="7" t="s">
        <v>15</v>
      </c>
      <c r="B22" s="8">
        <v>64516</v>
      </c>
      <c r="C22" s="8">
        <v>67261</v>
      </c>
      <c r="D22" s="8">
        <v>109857</v>
      </c>
      <c r="E22" s="8">
        <v>108721</v>
      </c>
      <c r="F22" s="8">
        <v>113103</v>
      </c>
      <c r="G22" s="8">
        <v>112970</v>
      </c>
    </row>
    <row r="23" spans="1:7" ht="15.75">
      <c r="A23" s="7" t="s">
        <v>16</v>
      </c>
      <c r="B23" s="8">
        <v>359760</v>
      </c>
      <c r="C23" s="8">
        <v>397380</v>
      </c>
      <c r="D23" s="8">
        <v>572081</v>
      </c>
      <c r="E23" s="8">
        <v>591804</v>
      </c>
      <c r="F23" s="8">
        <v>599054</v>
      </c>
      <c r="G23" s="8">
        <v>616133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workbookViewId="0">
      <selection activeCell="D25" sqref="D25"/>
    </sheetView>
  </sheetViews>
  <sheetFormatPr baseColWidth="10" defaultRowHeight="15"/>
  <cols>
    <col min="1" max="1" width="37" style="2" customWidth="1"/>
    <col min="2" max="2" width="11" customWidth="1"/>
    <col min="4" max="4" width="12.28515625" customWidth="1"/>
    <col min="5" max="5" width="10.28515625" customWidth="1"/>
    <col min="6" max="7" width="10.7109375" customWidth="1"/>
    <col min="8" max="8" width="10" customWidth="1"/>
    <col min="9" max="10" width="11" customWidth="1"/>
  </cols>
  <sheetData>
    <row r="1" spans="1:10">
      <c r="A1" s="2" t="s">
        <v>48</v>
      </c>
    </row>
    <row r="2" spans="1:10" ht="25.5">
      <c r="A2" s="35"/>
      <c r="B2" s="16" t="s">
        <v>20</v>
      </c>
      <c r="C2" s="16" t="s">
        <v>21</v>
      </c>
      <c r="D2" s="16" t="s">
        <v>22</v>
      </c>
      <c r="E2" s="16" t="s">
        <v>23</v>
      </c>
      <c r="F2" s="16" t="s">
        <v>24</v>
      </c>
      <c r="G2" s="16" t="s">
        <v>25</v>
      </c>
      <c r="H2" s="16" t="s">
        <v>26</v>
      </c>
      <c r="I2" s="16" t="s">
        <v>27</v>
      </c>
      <c r="J2" s="18" t="s">
        <v>28</v>
      </c>
    </row>
    <row r="3" spans="1:10">
      <c r="A3" s="15" t="s">
        <v>29</v>
      </c>
      <c r="B3" s="50">
        <v>90259</v>
      </c>
      <c r="C3" s="50">
        <v>64983</v>
      </c>
      <c r="D3" s="50">
        <v>107284</v>
      </c>
      <c r="E3" s="50">
        <v>72626</v>
      </c>
      <c r="F3" s="50">
        <v>77938</v>
      </c>
      <c r="G3" s="50">
        <v>63697</v>
      </c>
      <c r="H3" s="50">
        <v>67779</v>
      </c>
      <c r="I3" s="50">
        <v>67262</v>
      </c>
      <c r="J3" s="36">
        <v>611828</v>
      </c>
    </row>
    <row r="4" spans="1:10">
      <c r="A4" s="17" t="s">
        <v>30</v>
      </c>
      <c r="B4" s="51">
        <v>11882</v>
      </c>
      <c r="C4" s="51">
        <v>5639</v>
      </c>
      <c r="D4" s="51">
        <v>12631</v>
      </c>
      <c r="E4" s="51">
        <v>7977</v>
      </c>
      <c r="F4" s="51">
        <v>5884</v>
      </c>
      <c r="G4" s="51">
        <v>5123</v>
      </c>
      <c r="H4" s="51">
        <v>5498</v>
      </c>
      <c r="I4" s="51">
        <v>6208</v>
      </c>
      <c r="J4" s="39">
        <v>60842</v>
      </c>
    </row>
    <row r="5" spans="1:10">
      <c r="A5" s="38" t="s">
        <v>31</v>
      </c>
      <c r="B5" s="32">
        <v>102141</v>
      </c>
      <c r="C5" s="32">
        <v>70622</v>
      </c>
      <c r="D5" s="32">
        <v>119915</v>
      </c>
      <c r="E5" s="32">
        <v>80603</v>
      </c>
      <c r="F5" s="32">
        <v>83822</v>
      </c>
      <c r="G5" s="32">
        <v>68820</v>
      </c>
      <c r="H5" s="32">
        <v>73277</v>
      </c>
      <c r="I5" s="32">
        <v>73470</v>
      </c>
      <c r="J5" s="41">
        <v>672670</v>
      </c>
    </row>
    <row r="6" spans="1:10">
      <c r="A6" s="37" t="s">
        <v>32</v>
      </c>
      <c r="B6" s="52">
        <v>90254</v>
      </c>
      <c r="C6" s="52">
        <v>64832</v>
      </c>
      <c r="D6" s="52">
        <v>108763</v>
      </c>
      <c r="E6" s="52">
        <v>73755</v>
      </c>
      <c r="F6" s="52">
        <v>78205</v>
      </c>
      <c r="G6" s="52">
        <v>64342</v>
      </c>
      <c r="H6" s="52">
        <v>68181</v>
      </c>
      <c r="I6" s="52">
        <v>67801</v>
      </c>
      <c r="J6" s="40">
        <v>616133</v>
      </c>
    </row>
    <row r="7" spans="1:10">
      <c r="A7" s="42" t="s">
        <v>33</v>
      </c>
      <c r="B7" s="52">
        <v>3465</v>
      </c>
      <c r="C7" s="52">
        <v>3111</v>
      </c>
      <c r="D7" s="52">
        <v>6365</v>
      </c>
      <c r="E7" s="52">
        <v>4319</v>
      </c>
      <c r="F7" s="52">
        <v>5061</v>
      </c>
      <c r="G7" s="52">
        <v>3676</v>
      </c>
      <c r="H7" s="52">
        <v>4665</v>
      </c>
      <c r="I7" s="52">
        <v>4305</v>
      </c>
      <c r="J7" s="40">
        <v>34967</v>
      </c>
    </row>
    <row r="8" spans="1:10">
      <c r="A8" s="47" t="s">
        <v>34</v>
      </c>
      <c r="B8" s="11">
        <v>2.6872964169381111</v>
      </c>
      <c r="C8" s="11">
        <v>3.5816955118803167</v>
      </c>
      <c r="D8" s="11">
        <v>2.8677555502178911</v>
      </c>
      <c r="E8" s="11">
        <v>3.9381552308862782</v>
      </c>
      <c r="F8" s="11">
        <v>3.693898757979118</v>
      </c>
      <c r="G8" s="11">
        <v>2.9684601113172544</v>
      </c>
      <c r="H8" s="11">
        <v>3.5556309266403812</v>
      </c>
      <c r="I8" s="11">
        <v>2.8631431571578578</v>
      </c>
      <c r="J8" s="44">
        <v>3.2293014255087646</v>
      </c>
    </row>
    <row r="9" spans="1:10">
      <c r="A9" s="13" t="s">
        <v>35</v>
      </c>
      <c r="B9" s="12">
        <v>1.4647926971488316</v>
      </c>
      <c r="C9" s="12">
        <v>0.83895570548547971</v>
      </c>
      <c r="D9" s="12">
        <v>1.0397007857804619</v>
      </c>
      <c r="E9" s="12">
        <v>1.379772788817393</v>
      </c>
      <c r="F9" s="12">
        <v>0.38596664852293533</v>
      </c>
      <c r="G9" s="12">
        <v>0.84086420491950453</v>
      </c>
      <c r="H9" s="12">
        <v>1.2888455505151144</v>
      </c>
      <c r="I9" s="12">
        <v>0.61743087154357723</v>
      </c>
      <c r="J9" s="45">
        <v>1.0033347298377753</v>
      </c>
    </row>
    <row r="10" spans="1:10">
      <c r="A10" s="48" t="s">
        <v>36</v>
      </c>
      <c r="B10" s="14">
        <v>1.2048550904136737</v>
      </c>
      <c r="C10" s="14">
        <v>2.7199208750290902</v>
      </c>
      <c r="D10" s="14">
        <v>1.8092440399375127</v>
      </c>
      <c r="E10" s="14">
        <v>2.5235630063979446</v>
      </c>
      <c r="F10" s="14">
        <v>3.2952136836397692</v>
      </c>
      <c r="G10" s="14">
        <v>2.1098548918365529</v>
      </c>
      <c r="H10" s="14">
        <v>2.2379417632860354</v>
      </c>
      <c r="I10" s="14">
        <v>2.2319316505718976</v>
      </c>
      <c r="J10" s="46">
        <v>2.2038546565071071</v>
      </c>
    </row>
    <row r="11" spans="1:10">
      <c r="A11" s="43" t="s">
        <v>37</v>
      </c>
      <c r="B11" s="9">
        <v>173502</v>
      </c>
      <c r="C11" s="9">
        <v>138907</v>
      </c>
      <c r="D11" s="9">
        <v>284252</v>
      </c>
      <c r="E11" s="9">
        <v>169452</v>
      </c>
      <c r="F11" s="9">
        <v>172120</v>
      </c>
      <c r="G11" s="9">
        <v>139461</v>
      </c>
      <c r="H11" s="9">
        <v>155983</v>
      </c>
      <c r="I11" s="9">
        <v>165108</v>
      </c>
      <c r="J11" s="10">
        <v>1398785</v>
      </c>
    </row>
    <row r="12" spans="1:10">
      <c r="A12" s="33" t="s">
        <v>38</v>
      </c>
      <c r="B12" s="34">
        <v>7.9314257293399031</v>
      </c>
      <c r="C12" s="34">
        <v>8.6314846275350998</v>
      </c>
      <c r="D12" s="34">
        <v>17.512788712540299</v>
      </c>
      <c r="E12" s="34">
        <v>12.209008261247357</v>
      </c>
      <c r="F12" s="34">
        <v>12.259285454313648</v>
      </c>
      <c r="G12" s="34">
        <v>9.696467830011974</v>
      </c>
      <c r="H12" s="34">
        <v>12.034518142470278</v>
      </c>
      <c r="I12" s="34">
        <v>13.438513842382255</v>
      </c>
      <c r="J12" s="49">
        <v>11.489107079494829</v>
      </c>
    </row>
    <row r="13" spans="1:10" ht="15.75">
      <c r="A13" s="1" t="s">
        <v>17</v>
      </c>
    </row>
    <row r="14" spans="1:10" ht="15.75">
      <c r="A14" s="1" t="s">
        <v>50</v>
      </c>
      <c r="B14" s="1"/>
    </row>
    <row r="15" spans="1:10" ht="15.75">
      <c r="A15" s="1" t="s">
        <v>18</v>
      </c>
      <c r="B15" s="1"/>
    </row>
    <row r="16" spans="1:10" ht="15.75">
      <c r="A16" s="1" t="s">
        <v>19</v>
      </c>
      <c r="B16" s="1"/>
    </row>
    <row r="17" spans="2:2" ht="15.75">
      <c r="B17" s="1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9" sqref="C9"/>
    </sheetView>
  </sheetViews>
  <sheetFormatPr baseColWidth="10" defaultRowHeight="15"/>
  <sheetData>
    <row r="1" spans="1:1">
      <c r="A1" s="2" t="s">
        <v>51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workbookViewId="0">
      <selection activeCell="H20" sqref="H20"/>
    </sheetView>
  </sheetViews>
  <sheetFormatPr baseColWidth="10" defaultRowHeight="15"/>
  <cols>
    <col min="1" max="1" width="40" customWidth="1"/>
  </cols>
  <sheetData>
    <row r="1" spans="1:1">
      <c r="A1" s="2" t="s">
        <v>49</v>
      </c>
    </row>
    <row r="20" spans="1:7" ht="15.75">
      <c r="A20" s="1" t="s">
        <v>46</v>
      </c>
    </row>
    <row r="21" spans="1:7" ht="15.75">
      <c r="A21" s="1" t="s">
        <v>52</v>
      </c>
    </row>
    <row r="24" spans="1:7">
      <c r="A24" s="19"/>
      <c r="B24" s="20" t="s">
        <v>39</v>
      </c>
      <c r="C24" s="20" t="s">
        <v>4</v>
      </c>
      <c r="D24" s="20" t="s">
        <v>40</v>
      </c>
      <c r="E24" s="20" t="s">
        <v>5</v>
      </c>
      <c r="F24" s="20" t="s">
        <v>6</v>
      </c>
      <c r="G24" s="20" t="s">
        <v>7</v>
      </c>
    </row>
    <row r="25" spans="1:7">
      <c r="A25" s="21" t="s">
        <v>41</v>
      </c>
      <c r="B25" s="22">
        <v>215317</v>
      </c>
      <c r="C25" s="22">
        <v>92845</v>
      </c>
      <c r="D25" s="22">
        <v>79444</v>
      </c>
      <c r="E25" s="22">
        <v>100224</v>
      </c>
      <c r="F25" s="22">
        <v>95536</v>
      </c>
      <c r="G25" s="22">
        <v>88088</v>
      </c>
    </row>
    <row r="26" spans="1:7">
      <c r="A26" s="21" t="s">
        <v>42</v>
      </c>
      <c r="B26" s="22">
        <v>30314</v>
      </c>
      <c r="C26" s="22">
        <v>25926</v>
      </c>
      <c r="D26" s="22">
        <v>26798</v>
      </c>
      <c r="E26" s="22">
        <v>30544</v>
      </c>
      <c r="F26" s="22">
        <v>32027</v>
      </c>
      <c r="G26" s="22">
        <v>25919</v>
      </c>
    </row>
    <row r="27" spans="1:7">
      <c r="A27" s="21" t="s">
        <v>43</v>
      </c>
      <c r="B27" s="22">
        <v>-15335</v>
      </c>
      <c r="C27" s="22">
        <v>-16127</v>
      </c>
      <c r="D27" s="22">
        <v>-14583</v>
      </c>
      <c r="E27" s="22">
        <v>-16853</v>
      </c>
      <c r="F27" s="22">
        <v>-17635</v>
      </c>
      <c r="G27" s="22">
        <v>-23213</v>
      </c>
    </row>
    <row r="28" spans="1:7">
      <c r="A28" s="21" t="s">
        <v>44</v>
      </c>
      <c r="B28" s="22">
        <v>-62557</v>
      </c>
      <c r="C28" s="22">
        <v>-90244</v>
      </c>
      <c r="D28" s="22">
        <v>-89999</v>
      </c>
      <c r="E28" s="22">
        <v>-95229</v>
      </c>
      <c r="F28" s="22">
        <v>-103428</v>
      </c>
      <c r="G28" s="22">
        <v>-76107</v>
      </c>
    </row>
    <row r="29" spans="1:7">
      <c r="A29" s="21" t="s">
        <v>45</v>
      </c>
      <c r="B29" s="22">
        <v>167739</v>
      </c>
      <c r="C29" s="22">
        <v>12400</v>
      </c>
      <c r="D29" s="22">
        <v>1660</v>
      </c>
      <c r="E29" s="22">
        <v>18686</v>
      </c>
      <c r="F29" s="22">
        <v>6500</v>
      </c>
      <c r="G29" s="22">
        <v>14687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showGridLines="0" workbookViewId="0">
      <selection activeCell="G27" sqref="G27"/>
    </sheetView>
  </sheetViews>
  <sheetFormatPr baseColWidth="10" defaultRowHeight="15"/>
  <cols>
    <col min="2" max="2" width="11.42578125" customWidth="1"/>
  </cols>
  <sheetData>
    <row r="1" spans="1:1">
      <c r="A1" s="2" t="s">
        <v>53</v>
      </c>
    </row>
    <row r="18" spans="1:3" ht="15.75">
      <c r="A18" s="1" t="s">
        <v>47</v>
      </c>
    </row>
    <row r="19" spans="1:3" ht="15.75">
      <c r="A19" s="1" t="s">
        <v>54</v>
      </c>
    </row>
    <row r="21" spans="1:3">
      <c r="A21" s="23"/>
      <c r="B21" s="24" t="s">
        <v>55</v>
      </c>
      <c r="C21" s="24" t="s">
        <v>56</v>
      </c>
    </row>
    <row r="22" spans="1:3">
      <c r="A22" s="31" t="s">
        <v>57</v>
      </c>
      <c r="B22" s="25">
        <v>394705</v>
      </c>
      <c r="C22" s="26">
        <v>67.427641800000004</v>
      </c>
    </row>
    <row r="23" spans="1:3">
      <c r="A23" s="31" t="s">
        <v>58</v>
      </c>
      <c r="B23" s="25">
        <v>394583</v>
      </c>
      <c r="C23" s="26">
        <v>65.639023100000003</v>
      </c>
    </row>
    <row r="24" spans="1:3">
      <c r="A24" s="31" t="s">
        <v>59</v>
      </c>
      <c r="B24" s="25">
        <v>403596</v>
      </c>
      <c r="C24" s="26">
        <v>66.840425799999991</v>
      </c>
    </row>
    <row r="25" spans="1:3">
      <c r="A25" s="31" t="s">
        <v>60</v>
      </c>
      <c r="B25" s="25">
        <v>404705</v>
      </c>
      <c r="C25" s="26">
        <v>66.225443499999997</v>
      </c>
    </row>
    <row r="26" spans="1:3">
      <c r="A26" s="31" t="s">
        <v>2</v>
      </c>
      <c r="B26" s="25">
        <v>413711</v>
      </c>
      <c r="C26" s="26">
        <v>71.006082500000005</v>
      </c>
    </row>
    <row r="27" spans="1:3">
      <c r="A27" s="31" t="s">
        <v>61</v>
      </c>
      <c r="B27" s="25">
        <v>414061</v>
      </c>
      <c r="C27" s="26">
        <v>69.942679499999997</v>
      </c>
    </row>
    <row r="28" spans="1:3">
      <c r="A28" s="27" t="s">
        <v>3</v>
      </c>
      <c r="B28" s="25">
        <v>451065</v>
      </c>
      <c r="C28" s="28">
        <v>82.469676000000007</v>
      </c>
    </row>
    <row r="29" spans="1:3">
      <c r="A29" s="27" t="s">
        <v>39</v>
      </c>
      <c r="B29" s="29">
        <v>618744</v>
      </c>
      <c r="C29" s="28">
        <v>119.68450300000001</v>
      </c>
    </row>
    <row r="30" spans="1:3">
      <c r="A30" s="27" t="s">
        <v>4</v>
      </c>
      <c r="B30" s="29">
        <v>631190</v>
      </c>
      <c r="C30" s="28">
        <v>126.68818899999999</v>
      </c>
    </row>
    <row r="31" spans="1:3">
      <c r="A31" s="27" t="s">
        <v>40</v>
      </c>
      <c r="B31" s="29">
        <v>632905</v>
      </c>
      <c r="C31" s="28">
        <v>122.180311</v>
      </c>
    </row>
    <row r="32" spans="1:3">
      <c r="A32" s="27" t="s">
        <v>5</v>
      </c>
      <c r="B32" s="29">
        <v>651627</v>
      </c>
      <c r="C32" s="28">
        <v>125.245401</v>
      </c>
    </row>
    <row r="33" spans="1:3">
      <c r="A33" s="27" t="s">
        <v>6</v>
      </c>
      <c r="B33" s="29">
        <v>658165</v>
      </c>
      <c r="C33" s="28">
        <v>123.182643</v>
      </c>
    </row>
    <row r="34" spans="1:3">
      <c r="A34" s="23" t="s">
        <v>7</v>
      </c>
      <c r="B34" s="29">
        <v>672670</v>
      </c>
      <c r="C34" s="30">
        <v>133.18733399999999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Carte 1</vt:lpstr>
      <vt:lpstr>Fg1</vt:lpstr>
      <vt:lpstr>Fg2</vt:lpstr>
      <vt:lpstr>Tb1</vt:lpstr>
      <vt:lpstr>Carte 2</vt:lpstr>
      <vt:lpstr>Fg3</vt:lpstr>
      <vt:lpstr>Fg4</vt:lpstr>
      <vt:lpstr>'Tb1'!_Hlk54793409</vt:lpstr>
      <vt:lpstr>'Fg1'!_Hlk70956807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2021-10-28T16:07:12Z</dcterms:modified>
</cp:coreProperties>
</file>