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/>
  <bookViews>
    <workbookView xWindow="7200" yWindow="0" windowWidth="22260" windowHeight="12645"/>
  </bookViews>
  <sheets>
    <sheet name="Tb1" sheetId="2" r:id="rId1"/>
    <sheet name="Fg1" sheetId="5" r:id="rId2"/>
    <sheet name="Fg 2 " sheetId="6" r:id="rId3"/>
    <sheet name="Fg 3" sheetId="7" r:id="rId4"/>
  </sheets>
  <externalReferences>
    <externalReference r:id="rId5"/>
  </externalReferences>
  <definedNames>
    <definedName name="_Hlk41392668" localSheetId="0">'Tb1'!$A$12</definedName>
    <definedName name="_Hlk52527506" localSheetId="3">'Fg 3'!$A$18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<sst xmlns="http://schemas.openxmlformats.org/spreadsheetml/2006/main" count="54" uniqueCount="42">
  <si>
    <t>Seulement Rsa socle</t>
  </si>
  <si>
    <t>dont Rsa majoré</t>
  </si>
  <si>
    <t>dont Rsa jeunes</t>
  </si>
  <si>
    <t>Personnes couvertes par le Rsa</t>
  </si>
  <si>
    <t>Déc 2017</t>
  </si>
  <si>
    <t>Juin 2018</t>
  </si>
  <si>
    <t>Évolution du Rsa socle en glissement annuel (en %)</t>
  </si>
  <si>
    <t>Déc 2018</t>
  </si>
  <si>
    <t>Juin 2019</t>
  </si>
  <si>
    <t>Total Rsa socle</t>
  </si>
  <si>
    <t>Sept 2019</t>
  </si>
  <si>
    <t>Déc 2019</t>
  </si>
  <si>
    <t>Rsa socle + Prime d'activité</t>
  </si>
  <si>
    <t xml:space="preserve">Paris </t>
  </si>
  <si>
    <t xml:space="preserve">Hauts-de-Seine </t>
  </si>
  <si>
    <t xml:space="preserve">Seine-Saint-Denis </t>
  </si>
  <si>
    <t xml:space="preserve">Val-de-Marne </t>
  </si>
  <si>
    <t>Seine-et-Marne</t>
  </si>
  <si>
    <t xml:space="preserve">Yvelines </t>
  </si>
  <si>
    <t>Essonne</t>
  </si>
  <si>
    <t xml:space="preserve">Val d'Oise </t>
  </si>
  <si>
    <t xml:space="preserve">Île-de-France </t>
  </si>
  <si>
    <t>Évolution du 30/06/2019 au 31/12/2019 en % (*)</t>
  </si>
  <si>
    <t>*Évolution semestrielle du Rsa.</t>
  </si>
  <si>
    <t xml:space="preserve">Source : Caisses d’allocations familiales d’Île-de-France, décembre 2019. </t>
  </si>
  <si>
    <t>Lecture : Au 31 décembre 2019, le nombre d’allocataires parisiens bénéficiaires du Rsa socle s’établit à 63 574.</t>
  </si>
  <si>
    <t>Source : Caisses d’allocations familiales d’Île-de-France de décembre 2017 à décembre 2019.</t>
  </si>
  <si>
    <t xml:space="preserve">Source : Caisses d’allocations familiales d’Île-de-France, de décembre 2017 à décembre 2019. </t>
  </si>
  <si>
    <t>Tableau 1 – Répartition des bénéficiaires du Rsa socle, en Île-de-France, par département, au 31 décembre 2019</t>
  </si>
  <si>
    <t>Rsa majoré</t>
  </si>
  <si>
    <t>Lecture : En décembre 2019, 34 370 allocataires franciliens sont bénéficiaires du Rsa majoré.</t>
  </si>
  <si>
    <t>Figure 1 - Nombre de foyers franciliens bénéficiaires du Rsa socle en fin de semestre y inclus « septembre 2019 » et évolution en glissement annuel (en %)</t>
  </si>
  <si>
    <t>Rsa socle</t>
  </si>
  <si>
    <t>Entrants issus de toutes autres situations que la prime d'activité</t>
  </si>
  <si>
    <t>Entrants bénéficiant préalablement de la prime d'activité</t>
  </si>
  <si>
    <t>Lecture : En décembre 2019, le nombre d’entrants au Rsa socle issus de toutes autres situations que la prime d'activité s’établit à 65 200 en Île-de-France.</t>
  </si>
  <si>
    <t>Figure 2 – Nombre d’entrants dans le dispositif Rsa socle selon leur droit à la prime d’activité en fin de semestre (en milliers)</t>
  </si>
  <si>
    <t>Figures 3 – Nombre de sortants du Rsa socle selon leur droit à la prime d’activité en fin de semestre (en milliers)</t>
  </si>
  <si>
    <t>Lecture : En décembre 2019, le nombre de sortants du Rsa socle vers toutes autres situations que la prime d’activité s’établit à 52 000 en Île-de-France.</t>
  </si>
  <si>
    <t xml:space="preserve">Sortants vers toutes autres situations que la prime d'activité </t>
  </si>
  <si>
    <t>Sortants vers la prime d'activité</t>
  </si>
  <si>
    <t xml:space="preserve">Nombre de bénéficiaires du Rsa socle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</si>
</sst>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ntique Olive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sz val="10"/>
      <color rgb="FF00B050"/>
      <name val="Century Gothic"/>
      <family val="2"/>
    </font>
    <font>
      <sz val="10"/>
      <name val="Century Gothic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0" fontId="2" fillId="0" borderId="0" xfId="0" applyFont="1" applyBorder="1" applyAlignment="1">
      <alignment horizontal="right" vertical="center"/>
    </xf>
    <xf numFmtId="17" fontId="2" fillId="0" borderId="0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0" fontId="6" fillId="0" borderId="3" xfId="0" applyFont="1" applyFill="1" applyBorder="1"/>
    <xf numFmtId="3" fontId="6" fillId="0" borderId="3" xfId="1" applyNumberFormat="1" applyFont="1" applyBorder="1" applyAlignment="1">
      <alignment horizontal="right" vertical="center"/>
    </xf>
    <xf numFmtId="0" fontId="8" fillId="0" borderId="1" xfId="0" applyFont="1" applyBorder="1"/>
    <xf numFmtId="0" fontId="4" fillId="0" borderId="2" xfId="0" applyFont="1" applyFill="1" applyBorder="1" applyAlignment="1">
      <alignment wrapText="1"/>
    </xf>
    <xf numFmtId="3" fontId="7" fillId="0" borderId="3" xfId="1" applyNumberFormat="1" applyFont="1" applyFill="1" applyBorder="1" applyAlignment="1">
      <alignment horizontal="right" vertical="center"/>
    </xf>
    <xf numFmtId="0" fontId="9" fillId="0" borderId="0" xfId="0" applyFont="1"/>
    <xf numFmtId="0" fontId="10" fillId="0" borderId="0" xfId="0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center" vertical="center"/>
    </xf>
    <xf numFmtId="164" fontId="14" fillId="0" borderId="0" xfId="2" applyNumberFormat="1" applyFont="1" applyBorder="1" applyAlignment="1">
      <alignment horizontal="right" vertical="center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164" fontId="9" fillId="0" borderId="0" xfId="0" applyNumberFormat="1" applyFont="1"/>
    <xf numFmtId="49" fontId="9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4" fontId="13" fillId="0" borderId="0" xfId="2" applyNumberFormat="1" applyFont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3" fontId="15" fillId="0" borderId="0" xfId="1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5" fontId="10" fillId="0" borderId="0" xfId="1" applyNumberFormat="1" applyFont="1"/>
    <xf numFmtId="3" fontId="10" fillId="0" borderId="0" xfId="0" applyNumberFormat="1" applyFont="1"/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right" vertical="center"/>
    </xf>
    <xf numFmtId="0" fontId="16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BE"/>
      <color rgb="FF90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767795608559269"/>
          <c:y val="0.11996948818897638"/>
          <c:w val="0.68004433463412384"/>
          <c:h val="0.619900484270452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'[1]Fg1 (2)'!$A$22:$E$22</c:f>
              <c:strCache>
                <c:ptCount val="1"/>
                <c:pt idx="0">
                  <c:v>Rsa socle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792022792022793E-2"/>
                  <c:y val="-5.1948051948051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0-44BF-B98C-238321D3D250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0-44BF-B98C-238321D3D250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10-44BF-B98C-238321D3D250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10-44BF-B98C-238321D3D250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10-44BF-B98C-238321D3D25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10-44BF-B98C-238321D3D2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'[1]Fg1 (2)'!$F$21:$K$21</c:f>
              <c:strCache>
                <c:ptCount val="6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Sept 2019</c:v>
                </c:pt>
                <c:pt idx="5">
                  <c:v>Déc 2019</c:v>
                </c:pt>
              </c:strCache>
            </c:strRef>
          </c:cat>
          <c:val>
            <c:numRef>
              <c:f>'[1]Fg1 (2)'!$F$22:$K$22</c:f>
              <c:numCache>
                <c:formatCode>General</c:formatCode>
                <c:ptCount val="6"/>
                <c:pt idx="0">
                  <c:v>295754</c:v>
                </c:pt>
                <c:pt idx="1">
                  <c:v>300055</c:v>
                </c:pt>
                <c:pt idx="2">
                  <c:v>305453</c:v>
                </c:pt>
                <c:pt idx="3">
                  <c:v>304285</c:v>
                </c:pt>
                <c:pt idx="4">
                  <c:v>305545</c:v>
                </c:pt>
                <c:pt idx="5">
                  <c:v>308864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10-44BF-B98C-238321D3D250}"/>
            </c:ext>
          </c:extLst>
        </c:ser>
        <c:ser>
          <c:idx val="1"/>
          <c:order val="1"/>
          <c:tx>
            <c:strRef>
              <c:f>'[1]Fg1 (2)'!$A$23:$E$23</c:f>
              <c:strCache>
                <c:ptCount val="1"/>
                <c:pt idx="0">
                  <c:v>Rsa majoré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5973409306742644E-3"/>
                  <c:y val="-0.187012987012987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10-44BF-B98C-238321D3D250}"/>
                </c:ext>
              </c:extLst>
            </c:dLbl>
            <c:dLbl>
              <c:idx val="1"/>
              <c:layout>
                <c:manualLayout>
                  <c:x val="-5.6980056980056983E-3"/>
                  <c:y val="-0.16277056277056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10-44BF-B98C-238321D3D250}"/>
                </c:ext>
              </c:extLst>
            </c:dLbl>
            <c:dLbl>
              <c:idx val="2"/>
              <c:layout>
                <c:manualLayout>
                  <c:x val="-4.954954954954955E-2"/>
                  <c:y val="-0.195718654434250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10-44BF-B98C-238321D3D250}"/>
                </c:ext>
              </c:extLst>
            </c:dLbl>
            <c:dLbl>
              <c:idx val="3"/>
              <c:layout>
                <c:manualLayout>
                  <c:x val="1.8993352326685661E-3"/>
                  <c:y val="-0.17662337662337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10-44BF-B98C-238321D3D250}"/>
                </c:ext>
              </c:extLst>
            </c:dLbl>
            <c:dLbl>
              <c:idx val="4"/>
              <c:layout>
                <c:manualLayout>
                  <c:x val="-3.0389363722697058E-2"/>
                  <c:y val="-0.17662337662337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10-44BF-B98C-238321D3D250}"/>
                </c:ext>
              </c:extLst>
            </c:dLbl>
            <c:dLbl>
              <c:idx val="5"/>
              <c:layout>
                <c:manualLayout>
                  <c:x val="-3.8288288288288452E-2"/>
                  <c:y val="-0.175331294597349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10-44BF-B98C-238321D3D2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'[1]Fg1 (2)'!$F$21:$K$21</c:f>
              <c:strCache>
                <c:ptCount val="6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Sept 2019</c:v>
                </c:pt>
                <c:pt idx="5">
                  <c:v>Déc 2019</c:v>
                </c:pt>
              </c:strCache>
            </c:strRef>
          </c:cat>
          <c:val>
            <c:numRef>
              <c:f>'[1]Fg1 (2)'!$F$23:$K$23</c:f>
              <c:numCache>
                <c:formatCode>General</c:formatCode>
                <c:ptCount val="6"/>
                <c:pt idx="0">
                  <c:v>32330</c:v>
                </c:pt>
                <c:pt idx="1">
                  <c:v>33296</c:v>
                </c:pt>
                <c:pt idx="2">
                  <c:v>33839</c:v>
                </c:pt>
                <c:pt idx="3">
                  <c:v>34218</c:v>
                </c:pt>
                <c:pt idx="4">
                  <c:v>34638</c:v>
                </c:pt>
                <c:pt idx="5">
                  <c:v>34370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10-44BF-B98C-238321D3D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100"/>
        <c:axId val="477243200"/>
        <c:axId val="477236640"/>
      </c:barChart>
      <c:lineChart>
        <c:grouping val="stacked"/>
        <c:varyColors val="0"/>
        <c:ser>
          <c:idx val="2"/>
          <c:order val="2"/>
          <c:tx>
            <c:strRef>
              <c:f>'[1]Fg1 (2)'!$A$24:$E$24</c:f>
              <c:strCache>
                <c:ptCount val="1"/>
                <c:pt idx="0">
                  <c:v>Évolution du Rsa socle en glissement annuel (en 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 cap="flat">
                <a:solidFill>
                  <a:srgbClr val="C00000"/>
                </a:solidFill>
                <a:round/>
              </a:ln>
              <a:effectLst/>
            </c:spPr>
          </c:marker>
          <c:dLbls>
            <c:dLbl>
              <c:idx val="1"/>
              <c:layout>
                <c:manualLayout>
                  <c:x val="6.7567567567567571E-3"/>
                  <c:y val="-3.737639459235227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10-44BF-B98C-238321D3D250}"/>
                </c:ext>
              </c:extLst>
            </c:dLbl>
            <c:dLbl>
              <c:idx val="2"/>
              <c:layout>
                <c:manualLayout>
                  <c:x val="6.7567567567567571E-3"/>
                  <c:y val="-1.223241590214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10-44BF-B98C-238321D3D250}"/>
                </c:ext>
              </c:extLst>
            </c:dLbl>
            <c:dLbl>
              <c:idx val="3"/>
              <c:layout>
                <c:manualLayout>
                  <c:x val="1.1261261261261261E-2"/>
                  <c:y val="-8.1549439347604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10-44BF-B98C-238321D3D250}"/>
                </c:ext>
              </c:extLst>
            </c:dLbl>
            <c:dLbl>
              <c:idx val="4"/>
              <c:layout>
                <c:manualLayout>
                  <c:x val="9.0090090090090089E-3"/>
                  <c:y val="-1.2232415902140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10-44BF-B98C-238321D3D25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'[1]Fg1 (2)'!$F$21:$K$21</c:f>
              <c:strCache>
                <c:ptCount val="6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Sept 2019</c:v>
                </c:pt>
                <c:pt idx="5">
                  <c:v>Déc 2019</c:v>
                </c:pt>
              </c:strCache>
            </c:strRef>
          </c:cat>
          <c:val>
            <c:numRef>
              <c:f>'[1]Fg1 (2)'!$F$24:$K$24</c:f>
              <c:numCache>
                <c:formatCode>General</c:formatCode>
                <c:ptCount val="6"/>
                <c:pt idx="0">
                  <c:v>-0.38620823668006654</c:v>
                </c:pt>
                <c:pt idx="1">
                  <c:v>2.1975394180567354</c:v>
                </c:pt>
                <c:pt idx="2">
                  <c:v>3.4161982906816544</c:v>
                </c:pt>
                <c:pt idx="3">
                  <c:v>1.5455180875413603</c:v>
                </c:pt>
                <c:pt idx="4">
                  <c:v>1.8</c:v>
                </c:pt>
                <c:pt idx="5">
                  <c:v>1.1618311071289626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B10-44BF-B98C-238321D3D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43728"/>
        <c:axId val="384142744"/>
      </c:lineChart>
      <c:catAx>
        <c:axId val="47724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7236640"/>
        <c:crosses val="autoZero"/>
        <c:auto val="1"/>
        <c:lblAlgn val="ctr"/>
        <c:lblOffset val="100"/>
        <c:noMultiLvlLbl val="0"/>
      </c:catAx>
      <c:valAx>
        <c:axId val="4772366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7243200"/>
        <c:crosses val="autoZero"/>
        <c:crossBetween val="between"/>
      </c:valAx>
      <c:valAx>
        <c:axId val="3841427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4143728"/>
        <c:crosses val="max"/>
        <c:crossBetween val="between"/>
      </c:valAx>
      <c:catAx>
        <c:axId val="38414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4142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26622099587982"/>
          <c:y val="0.84112513208576201"/>
          <c:w val="0.75765544264231932"/>
          <c:h val="5.8441967481337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085299207338563E-2"/>
          <c:y val="6.0185185185185182E-2"/>
          <c:w val="0.8735225832241913"/>
          <c:h val="0.655331000291630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'[1]Entrants-sortants'!$A$86</c:f>
              <c:strCache>
                <c:ptCount val="1"/>
                <c:pt idx="0">
                  <c:v>Entrants issus de toutes autres situations que la prime d'activité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.0;[Red]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'[1]Entrants-sortants'!$B$85:$F$85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'[1]Entrants-sortants'!$B$86:$F$86</c:f>
              <c:numCache>
                <c:formatCode>General</c:formatCode>
                <c:ptCount val="5"/>
                <c:pt idx="0">
                  <c:v>58.228000000000002</c:v>
                </c:pt>
                <c:pt idx="1">
                  <c:v>63.46</c:v>
                </c:pt>
                <c:pt idx="2">
                  <c:v>65.775000000000006</c:v>
                </c:pt>
                <c:pt idx="3">
                  <c:v>64.117000000000004</c:v>
                </c:pt>
                <c:pt idx="4">
                  <c:v>65.168000000000006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A-44B7-97AF-53BB115847E8}"/>
            </c:ext>
          </c:extLst>
        </c:ser>
        <c:ser>
          <c:idx val="1"/>
          <c:order val="1"/>
          <c:tx>
            <c:strRef>
              <c:f>'[1]Entrants-sortants'!$A$87</c:f>
              <c:strCache>
                <c:ptCount val="1"/>
                <c:pt idx="0">
                  <c:v>Entrants bénéficiant préalablement de la prime d'activité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'[1]Entrants-sortants'!$B$85:$F$85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'[1]Entrants-sortants'!$B$87:$F$87</c:f>
              <c:numCache>
                <c:formatCode>General</c:formatCode>
                <c:ptCount val="5"/>
                <c:pt idx="0">
                  <c:v>13.798999999999999</c:v>
                </c:pt>
                <c:pt idx="1">
                  <c:v>15.186</c:v>
                </c:pt>
                <c:pt idx="2">
                  <c:v>17.867000000000001</c:v>
                </c:pt>
                <c:pt idx="3">
                  <c:v>20.221</c:v>
                </c:pt>
                <c:pt idx="4">
                  <c:v>24.196999999999999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4A-44B7-97AF-53BB11584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9571328"/>
        <c:axId val="529575592"/>
      </c:barChart>
      <c:catAx>
        <c:axId val="52957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9575592"/>
        <c:crosses val="autoZero"/>
        <c:auto val="1"/>
        <c:lblAlgn val="ctr"/>
        <c:lblOffset val="100"/>
        <c:noMultiLvlLbl val="0"/>
      </c:catAx>
      <c:valAx>
        <c:axId val="529575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957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'[1]Entrants-sortants'!$A$70</c:f>
              <c:strCache>
                <c:ptCount val="1"/>
                <c:pt idx="0">
                  <c:v>Sortants vers toutes autres situations que la prime d'activité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'[1]Entrants-sortants'!$B$69:$F$69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'[1]Entrants-sortants'!$B$70:$F$70</c:f>
              <c:numCache>
                <c:formatCode>General</c:formatCode>
                <c:ptCount val="5"/>
                <c:pt idx="0">
                  <c:v>43.536999999999999</c:v>
                </c:pt>
                <c:pt idx="1">
                  <c:v>44.743000000000002</c:v>
                </c:pt>
                <c:pt idx="2">
                  <c:v>51.151000000000003</c:v>
                </c:pt>
                <c:pt idx="3">
                  <c:v>50.305999999999997</c:v>
                </c:pt>
                <c:pt idx="4">
                  <c:v>51.993000000000002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2-4411-BED6-C763053F52E5}"/>
            </c:ext>
          </c:extLst>
        </c:ser>
        <c:ser>
          <c:idx val="1"/>
          <c:order val="1"/>
          <c:tx>
            <c:strRef>
              <c:f>'[1]Entrants-sortants'!$A$71</c:f>
              <c:strCache>
                <c:ptCount val="1"/>
                <c:pt idx="0">
                  <c:v>Sortants vers la prime d'activité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'[1]Entrants-sortants'!$B$69:$F$69</c:f>
              <c:strCache>
                <c:ptCount val="5"/>
                <c:pt idx="0">
                  <c:v>Déc 2017</c:v>
                </c:pt>
                <c:pt idx="1">
                  <c:v>Juin 2018</c:v>
                </c:pt>
                <c:pt idx="2">
                  <c:v>Déc 2018</c:v>
                </c:pt>
                <c:pt idx="3">
                  <c:v>Juin 2019</c:v>
                </c:pt>
                <c:pt idx="4">
                  <c:v>Déc 2019</c:v>
                </c:pt>
              </c:strCache>
            </c:strRef>
          </c:cat>
          <c:val>
            <c:numRef>
              <c:f>'[1]Entrants-sortants'!$B$71:$F$71</c:f>
              <c:numCache>
                <c:formatCode>General</c:formatCode>
                <c:ptCount val="5"/>
                <c:pt idx="0">
                  <c:v>26.588999999999999</c:v>
                </c:pt>
                <c:pt idx="1">
                  <c:v>28.635999999999999</c:v>
                </c:pt>
                <c:pt idx="2">
                  <c:v>28.113</c:v>
                </c:pt>
                <c:pt idx="3">
                  <c:v>34.820999999999998</c:v>
                </c:pt>
                <c:pt idx="4">
                  <c:v>32.640999999999998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2-4411-BED6-C763053F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790168"/>
        <c:axId val="415792464"/>
      </c:barChart>
      <c:catAx>
        <c:axId val="41579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5792464"/>
        <c:crosses val="autoZero"/>
        <c:auto val="1"/>
        <c:lblAlgn val="ctr"/>
        <c:lblOffset val="100"/>
        <c:noMultiLvlLbl val="0"/>
      </c:catAx>
      <c:valAx>
        <c:axId val="41579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5790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47625</xdr:rowOff>
    </xdr:from>
    <xdr:to>
      <xdr:col>5</xdr:col>
      <xdr:colOff>514350</xdr:colOff>
      <xdr:row>18</xdr:row>
      <xdr:rowOff>47625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88390A77-3636-4F02-8BF2-D4292D5D6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2</xdr:row>
      <xdr:rowOff>95251</xdr:rowOff>
    </xdr:from>
    <xdr:to>
      <xdr:col>0</xdr:col>
      <xdr:colOff>657225</xdr:colOff>
      <xdr:row>15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F11FBDF-E263-4C3F-8687-D33AD31D536E}"/>
            </a:ext>
          </a:extLst>
        </xdr:cNvPr>
        <xdr:cNvSpPr txBox="1"/>
      </xdr:nvSpPr>
      <xdr:spPr>
        <a:xfrm rot="16200000">
          <a:off x="-733424" y="1533525"/>
          <a:ext cx="2447924" cy="3333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/>
            <a:t>Nombre de bénéficiaires du Rsa socle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0.92375</cdr:x>
      <cdr:y>0.1493</cdr:y>
    </cdr:from>
    <cdr:to>
      <cdr:x>0.97067</cdr:x>
      <cdr:y>0.76056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51BB719-6560-4775-ABDA-CAE055C29FB4}"/>
            </a:ext>
          </a:extLst>
        </cdr:cNvPr>
        <cdr:cNvSpPr txBox="1"/>
      </cdr:nvSpPr>
      <cdr:spPr>
        <a:xfrm xmlns:a="http://schemas.openxmlformats.org/drawingml/2006/main">
          <a:off x="6000750" y="504825"/>
          <a:ext cx="304800" cy="2066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0.9183</cdr:x>
      <cdr:y>0.10744</cdr:y>
    </cdr:from>
    <cdr:to>
      <cdr:x>0.96428</cdr:x>
      <cdr:y>0.8124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35220F2D-789D-44D9-8EC8-8A47602248D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4529259" y="1264989"/>
          <a:ext cx="2148718" cy="27372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0.03959</cdr:x>
      <cdr:y>0.19437</cdr:y>
    </cdr:from>
    <cdr:to>
      <cdr:x>0.18035</cdr:x>
      <cdr:y>0.46479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0AA3E9B5-8A61-434F-AEE1-58388F017362}"/>
            </a:ext>
          </a:extLst>
        </cdr:cNvPr>
        <cdr:cNvSpPr txBox="1"/>
      </cdr:nvSpPr>
      <cdr:spPr>
        <a:xfrm xmlns:a="http://schemas.openxmlformats.org/drawingml/2006/main">
          <a:off x="257175" y="657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0.0176</cdr:x>
      <cdr:y>0.13438</cdr:y>
    </cdr:from>
    <cdr:to>
      <cdr:x>0.0816</cdr:x>
      <cdr:y>0.80313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BA4C5BDD-A80E-4172-91AA-2131D5256127}"/>
            </a:ext>
          </a:extLst>
        </cdr:cNvPr>
        <cdr:cNvSpPr txBox="1"/>
      </cdr:nvSpPr>
      <cdr:spPr>
        <a:xfrm xmlns:a="http://schemas.openxmlformats.org/drawingml/2006/main">
          <a:off x="104776" y="409575"/>
          <a:ext cx="381000" cy="2038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1</xdr:row>
      <xdr:rowOff>142875</xdr:rowOff>
    </xdr:from>
    <xdr:to>
      <xdr:col>3</xdr:col>
      <xdr:colOff>152401</xdr:colOff>
      <xdr:row>14</xdr:row>
      <xdr:rowOff>142875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CA17A552-6010-42B5-9389-4AAE6F4D5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76200</xdr:rowOff>
    </xdr:from>
    <xdr:to>
      <xdr:col>2</xdr:col>
      <xdr:colOff>409574</xdr:colOff>
      <xdr:row>16</xdr:row>
      <xdr:rowOff>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F11FE07C-9B9E-4AC4-AE07-2291EFBE9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RAD/THEMATIQUES/TBregional%20suivi%20RSA/TB%20Rsa/2019/TBRSA_34_d&#233;cembre_BIcafidf/travail/TBRSA_1219-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MTRSAVERS"/>
      <sheetName val="Tb1"/>
      <sheetName val="Fg1 (2)"/>
      <sheetName val="Fg1"/>
      <sheetName val="Age"/>
      <sheetName val="Feuil4"/>
      <sheetName val="Entrants-sortants"/>
    </sheetNames>
    <sheetDataSet>
      <sheetData sheetId="0"/>
      <sheetData sheetId="1"/>
      <sheetData sheetId="2"/>
      <sheetData sheetId="3">
        <row r="21">
          <cell r="F21" t="str">
            <v>Déc 2017</v>
          </cell>
          <cell r="G21" t="str">
            <v>Juin 2018</v>
          </cell>
          <cell r="H21" t="str">
            <v>Déc 2018</v>
          </cell>
          <cell r="I21" t="str">
            <v>Juin 2019</v>
          </cell>
          <cell r="J21" t="str">
            <v>Sept 2019</v>
          </cell>
          <cell r="K21" t="str">
            <v>Déc 2019</v>
          </cell>
        </row>
        <row r="22">
          <cell r="A22" t="str">
            <v>Rsa socle</v>
          </cell>
          <cell r="B22"/>
          <cell r="C22"/>
          <cell r="D22"/>
          <cell r="E22"/>
          <cell r="F22">
            <v>295754</v>
          </cell>
          <cell r="G22">
            <v>300055</v>
          </cell>
          <cell r="H22">
            <v>305453</v>
          </cell>
          <cell r="I22">
            <v>304285</v>
          </cell>
          <cell r="J22">
            <v>305545</v>
          </cell>
          <cell r="K22">
            <v>308864</v>
          </cell>
        </row>
        <row r="23">
          <cell r="A23" t="str">
            <v>Rsa majoré</v>
          </cell>
          <cell r="B23"/>
          <cell r="C23"/>
          <cell r="D23"/>
          <cell r="E23"/>
          <cell r="F23">
            <v>32330</v>
          </cell>
          <cell r="G23">
            <v>33296</v>
          </cell>
          <cell r="H23">
            <v>33839</v>
          </cell>
          <cell r="I23">
            <v>34218</v>
          </cell>
          <cell r="J23">
            <v>34638</v>
          </cell>
          <cell r="K23">
            <v>34370</v>
          </cell>
        </row>
        <row r="24">
          <cell r="A24" t="str">
            <v>Évolution du Rsa socle en glissement annuel (en %)</v>
          </cell>
          <cell r="B24"/>
          <cell r="C24"/>
          <cell r="D24"/>
          <cell r="E24"/>
          <cell r="F24">
            <v>-0.38620823668006654</v>
          </cell>
          <cell r="G24">
            <v>2.1975394180567354</v>
          </cell>
          <cell r="H24">
            <v>3.4161982906816544</v>
          </cell>
          <cell r="I24">
            <v>1.5455180875413603</v>
          </cell>
          <cell r="J24">
            <v>1.8</v>
          </cell>
          <cell r="K24">
            <v>1.1618311071289626</v>
          </cell>
        </row>
      </sheetData>
      <sheetData sheetId="4"/>
      <sheetData sheetId="5"/>
      <sheetData sheetId="6"/>
      <sheetData sheetId="7">
        <row r="69">
          <cell r="B69" t="str">
            <v>Déc 2017</v>
          </cell>
          <cell r="C69" t="str">
            <v>Juin 2018</v>
          </cell>
          <cell r="D69" t="str">
            <v>Déc 2018</v>
          </cell>
          <cell r="E69" t="str">
            <v>Juin 2019</v>
          </cell>
          <cell r="F69" t="str">
            <v>Déc 2019</v>
          </cell>
        </row>
        <row r="70">
          <cell r="A70" t="str">
            <v xml:space="preserve">Sortants vers toutes autres situations que la prime d'activité </v>
          </cell>
          <cell r="B70">
            <v>43.536999999999999</v>
          </cell>
          <cell r="C70">
            <v>44.743000000000002</v>
          </cell>
          <cell r="D70">
            <v>51.151000000000003</v>
          </cell>
          <cell r="E70">
            <v>50.305999999999997</v>
          </cell>
          <cell r="F70">
            <v>51.993000000000002</v>
          </cell>
        </row>
        <row r="71">
          <cell r="A71" t="str">
            <v>Sortants vers la prime d'activité</v>
          </cell>
          <cell r="B71">
            <v>26.588999999999999</v>
          </cell>
          <cell r="C71">
            <v>28.635999999999999</v>
          </cell>
          <cell r="D71">
            <v>28.113</v>
          </cell>
          <cell r="E71">
            <v>34.820999999999998</v>
          </cell>
          <cell r="F71">
            <v>32.640999999999998</v>
          </cell>
        </row>
        <row r="85">
          <cell r="B85" t="str">
            <v>Déc 2017</v>
          </cell>
          <cell r="C85" t="str">
            <v>Juin 2018</v>
          </cell>
          <cell r="D85" t="str">
            <v>Déc 2018</v>
          </cell>
          <cell r="E85" t="str">
            <v>Juin 2019</v>
          </cell>
          <cell r="F85" t="str">
            <v>Déc 2019</v>
          </cell>
        </row>
        <row r="86">
          <cell r="A86" t="str">
            <v>Entrants issus de toutes autres situations que la prime d'activité</v>
          </cell>
          <cell r="B86">
            <v>58.228000000000002</v>
          </cell>
          <cell r="C86">
            <v>63.46</v>
          </cell>
          <cell r="D86">
            <v>65.775000000000006</v>
          </cell>
          <cell r="E86">
            <v>64.117000000000004</v>
          </cell>
          <cell r="F86">
            <v>65.168000000000006</v>
          </cell>
        </row>
        <row r="87">
          <cell r="A87" t="str">
            <v>Entrants bénéficiant préalablement de la prime d'activité</v>
          </cell>
          <cell r="B87">
            <v>13.798999999999999</v>
          </cell>
          <cell r="C87">
            <v>15.186</v>
          </cell>
          <cell r="D87">
            <v>17.867000000000001</v>
          </cell>
          <cell r="E87">
            <v>20.221</v>
          </cell>
          <cell r="F87">
            <v>24.196999999999999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workbookViewId="0">
      <selection activeCell="G4" sqref="G4"/>
    </sheetView>
  </sheetViews>
  <sheetFormatPr baseColWidth="10" defaultRowHeight="15"/>
  <cols>
    <col min="1" max="1" width="33.140625" customWidth="1"/>
    <col min="2" max="2" width="2.42578125" customWidth="1"/>
    <col min="3" max="3" width="9.42578125" customWidth="1"/>
    <col min="4" max="4" width="11.140625" customWidth="1"/>
    <col min="5" max="5" width="13.28515625" customWidth="1"/>
    <col min="6" max="6" width="13.7109375" customWidth="1"/>
    <col min="7" max="7" width="12.42578125" customWidth="1"/>
    <col min="8" max="8" width="10" customWidth="1"/>
    <col min="9" max="9" width="9.85546875" customWidth="1"/>
    <col min="10" max="10" width="10.42578125" customWidth="1"/>
    <col min="11" max="11" width="9.7109375" customWidth="1"/>
  </cols>
  <sheetData>
    <row r="1" spans="1:11">
      <c r="A1" s="22" t="s">
        <v>28</v>
      </c>
    </row>
    <row r="3" spans="1:11" ht="25.5">
      <c r="A3" s="15"/>
      <c r="B3" s="4"/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</row>
    <row r="4" spans="1:11">
      <c r="A4" s="5" t="s">
        <v>0</v>
      </c>
      <c r="B4" s="6"/>
      <c r="C4" s="6">
        <v>51812</v>
      </c>
      <c r="D4" s="6">
        <v>25629</v>
      </c>
      <c r="E4" s="6">
        <v>72950</v>
      </c>
      <c r="F4" s="6">
        <v>36972</v>
      </c>
      <c r="G4" s="6">
        <v>23572</v>
      </c>
      <c r="H4" s="6">
        <v>19284</v>
      </c>
      <c r="I4" s="6">
        <v>23021</v>
      </c>
      <c r="J4" s="6">
        <v>29002</v>
      </c>
      <c r="K4" s="6">
        <v>282242</v>
      </c>
    </row>
    <row r="5" spans="1:11">
      <c r="A5" s="7" t="s">
        <v>12</v>
      </c>
      <c r="B5" s="8"/>
      <c r="C5" s="8">
        <v>11762</v>
      </c>
      <c r="D5" s="8">
        <v>5568</v>
      </c>
      <c r="E5" s="8">
        <v>12869</v>
      </c>
      <c r="F5" s="8">
        <v>7719</v>
      </c>
      <c r="G5" s="8">
        <v>6182</v>
      </c>
      <c r="H5" s="8">
        <v>5235</v>
      </c>
      <c r="I5" s="8">
        <v>5655</v>
      </c>
      <c r="J5" s="8">
        <v>6002</v>
      </c>
      <c r="K5" s="8">
        <v>60992</v>
      </c>
    </row>
    <row r="6" spans="1:11">
      <c r="A6" s="9" t="s">
        <v>9</v>
      </c>
      <c r="B6" s="10"/>
      <c r="C6" s="10">
        <v>63574</v>
      </c>
      <c r="D6" s="10">
        <v>31197</v>
      </c>
      <c r="E6" s="10">
        <v>85819</v>
      </c>
      <c r="F6" s="10">
        <v>44691</v>
      </c>
      <c r="G6" s="10">
        <v>29754</v>
      </c>
      <c r="H6" s="10">
        <v>24519</v>
      </c>
      <c r="I6" s="10">
        <v>28676</v>
      </c>
      <c r="J6" s="10">
        <v>35004</v>
      </c>
      <c r="K6" s="16">
        <v>343234</v>
      </c>
    </row>
    <row r="7" spans="1:11">
      <c r="A7" s="5"/>
      <c r="B7" s="11" t="s">
        <v>1</v>
      </c>
      <c r="C7" s="11">
        <v>3530</v>
      </c>
      <c r="D7" s="11">
        <v>2585</v>
      </c>
      <c r="E7" s="11">
        <v>8728</v>
      </c>
      <c r="F7" s="11">
        <v>4239</v>
      </c>
      <c r="G7" s="11">
        <v>4236</v>
      </c>
      <c r="H7" s="11">
        <v>2705</v>
      </c>
      <c r="I7" s="11">
        <v>4087</v>
      </c>
      <c r="J7" s="11">
        <v>4260</v>
      </c>
      <c r="K7" s="11">
        <v>34370</v>
      </c>
    </row>
    <row r="8" spans="1:11">
      <c r="A8" s="12"/>
      <c r="B8" s="13" t="s">
        <v>2</v>
      </c>
      <c r="C8" s="13">
        <v>13</v>
      </c>
      <c r="D8" s="13">
        <v>13</v>
      </c>
      <c r="E8" s="13">
        <v>10</v>
      </c>
      <c r="F8" s="13">
        <v>11</v>
      </c>
      <c r="G8" s="13">
        <v>12</v>
      </c>
      <c r="H8" s="13">
        <v>13</v>
      </c>
      <c r="I8" s="13">
        <v>13</v>
      </c>
      <c r="J8" s="13">
        <v>6</v>
      </c>
      <c r="K8" s="12">
        <v>91</v>
      </c>
    </row>
    <row r="9" spans="1:11">
      <c r="A9" s="14" t="s">
        <v>3</v>
      </c>
      <c r="B9" s="10"/>
      <c r="C9" s="10">
        <v>96472</v>
      </c>
      <c r="D9" s="10">
        <v>54657</v>
      </c>
      <c r="E9" s="10">
        <v>177525</v>
      </c>
      <c r="F9" s="10">
        <v>84733</v>
      </c>
      <c r="G9" s="10">
        <v>61020</v>
      </c>
      <c r="H9" s="10">
        <v>46412</v>
      </c>
      <c r="I9" s="10">
        <v>59293</v>
      </c>
      <c r="J9" s="10">
        <v>73036</v>
      </c>
      <c r="K9" s="10">
        <v>653148</v>
      </c>
    </row>
    <row r="10" spans="1:11" ht="25.5">
      <c r="A10" s="26" t="s">
        <v>22</v>
      </c>
      <c r="B10" s="27"/>
      <c r="C10" s="27">
        <v>0.75757575757575757</v>
      </c>
      <c r="D10" s="27">
        <v>1.6222026776116487</v>
      </c>
      <c r="E10" s="27">
        <v>1.1360556243002771</v>
      </c>
      <c r="F10" s="27">
        <v>1.8366184345448331</v>
      </c>
      <c r="G10" s="27">
        <v>1.2350719608043279</v>
      </c>
      <c r="H10" s="27">
        <v>3.2248558076874505</v>
      </c>
      <c r="I10" s="27">
        <v>1.959111111111111</v>
      </c>
      <c r="J10" s="27">
        <v>0.87898786708550691</v>
      </c>
      <c r="K10" s="27">
        <v>1.3976242455753716</v>
      </c>
    </row>
    <row r="11" spans="1:11" ht="15.75">
      <c r="A11" s="17" t="s">
        <v>23</v>
      </c>
    </row>
    <row r="12" spans="1:11" ht="15.75">
      <c r="A12" s="17" t="s">
        <v>24</v>
      </c>
    </row>
    <row r="13" spans="1:11" ht="15.75">
      <c r="A13" s="17" t="s">
        <v>25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workbookViewId="0">
      <selection activeCell="I9" sqref="I9"/>
    </sheetView>
  </sheetViews>
  <sheetFormatPr baseColWidth="10" defaultRowHeight="15"/>
  <cols>
    <col min="1" max="1" width="35.140625" customWidth="1"/>
    <col min="4" max="4" width="15.140625" customWidth="1"/>
  </cols>
  <sheetData>
    <row r="1" spans="1:10">
      <c r="A1" s="22" t="s">
        <v>31</v>
      </c>
      <c r="J1" s="22"/>
    </row>
    <row r="9" spans="1:10">
      <c r="A9" s="3"/>
      <c r="B9" s="2"/>
    </row>
    <row r="11" spans="1:10">
      <c r="I11" s="1"/>
    </row>
    <row r="12" spans="1:10">
      <c r="J12" s="43" t="s">
        <v>41</v>
      </c>
    </row>
    <row r="20" spans="1:8" ht="15.75">
      <c r="A20" s="21" t="s">
        <v>26</v>
      </c>
    </row>
    <row r="21" spans="1:8" ht="15.75">
      <c r="A21" s="21" t="s">
        <v>30</v>
      </c>
    </row>
    <row r="22" spans="1:8" ht="15" customHeight="1">
      <c r="H22" s="21"/>
    </row>
    <row r="23" spans="1:8" ht="15" customHeight="1">
      <c r="A23" s="18"/>
      <c r="B23" s="19" t="s">
        <v>4</v>
      </c>
      <c r="C23" s="19" t="s">
        <v>5</v>
      </c>
      <c r="D23" s="40" t="s">
        <v>7</v>
      </c>
      <c r="E23" s="40" t="s">
        <v>8</v>
      </c>
      <c r="F23" s="40" t="s">
        <v>10</v>
      </c>
      <c r="G23" s="40" t="s">
        <v>11</v>
      </c>
    </row>
    <row r="24" spans="1:8" ht="15" customHeight="1">
      <c r="A24" s="39" t="s">
        <v>32</v>
      </c>
      <c r="B24" s="36">
        <v>295754</v>
      </c>
      <c r="C24" s="36">
        <v>300055</v>
      </c>
      <c r="D24" s="36">
        <v>305453</v>
      </c>
      <c r="E24" s="37">
        <v>304285</v>
      </c>
      <c r="F24" s="30">
        <v>305545</v>
      </c>
      <c r="G24" s="30">
        <v>308864</v>
      </c>
    </row>
    <row r="25" spans="1:8" ht="15" customHeight="1">
      <c r="A25" s="39" t="s">
        <v>29</v>
      </c>
      <c r="B25" s="31">
        <v>32330</v>
      </c>
      <c r="C25" s="30">
        <v>33296</v>
      </c>
      <c r="D25" s="30">
        <v>33839</v>
      </c>
      <c r="E25" s="30">
        <v>34218</v>
      </c>
      <c r="F25" s="30">
        <v>34638</v>
      </c>
      <c r="G25" s="30">
        <v>34370</v>
      </c>
    </row>
    <row r="26" spans="1:8" ht="27" customHeight="1">
      <c r="A26" s="38" t="s">
        <v>6</v>
      </c>
      <c r="B26" s="32">
        <v>-0.38620823668006654</v>
      </c>
      <c r="C26" s="20">
        <v>2.1975394180567354</v>
      </c>
      <c r="D26" s="33">
        <v>3.4161982906816544</v>
      </c>
      <c r="E26" s="33">
        <v>1.5455180875413603</v>
      </c>
      <c r="F26" s="33">
        <v>1.7902453620586476</v>
      </c>
      <c r="G26" s="33">
        <v>1.1618311071289626</v>
      </c>
    </row>
    <row r="27" spans="1:8">
      <c r="A27" s="24" t="s">
        <v>9</v>
      </c>
      <c r="B27" s="34">
        <v>328084</v>
      </c>
      <c r="C27" s="34">
        <v>333351</v>
      </c>
      <c r="D27" s="34">
        <v>339292</v>
      </c>
      <c r="E27" s="35">
        <v>338503</v>
      </c>
      <c r="F27" s="35">
        <v>340183</v>
      </c>
      <c r="G27" s="35">
        <v>343234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workbookViewId="0">
      <selection activeCell="H11" sqref="H11"/>
    </sheetView>
  </sheetViews>
  <sheetFormatPr baseColWidth="10" defaultRowHeight="15"/>
  <cols>
    <col min="1" max="1" width="45.85546875" customWidth="1"/>
  </cols>
  <sheetData>
    <row r="1" spans="1:1">
      <c r="A1" s="22" t="s">
        <v>36</v>
      </c>
    </row>
    <row r="4" spans="1:1" ht="15.75" customHeight="1"/>
    <row r="5" spans="1:1" ht="15.75" customHeight="1"/>
    <row r="6" spans="1:1" ht="15" customHeight="1"/>
    <row r="11" spans="1:1" ht="15.75" customHeight="1"/>
    <row r="12" spans="1:1" ht="15.75" customHeight="1"/>
    <row r="13" spans="1:1" ht="15" customHeight="1"/>
    <row r="17" spans="1:7" ht="15.75">
      <c r="A17" s="21" t="s">
        <v>27</v>
      </c>
      <c r="B17" s="21"/>
      <c r="C17" s="21"/>
      <c r="D17" s="21"/>
      <c r="E17" s="21"/>
      <c r="F17" s="21"/>
      <c r="G17" s="21"/>
    </row>
    <row r="18" spans="1:7" ht="15.75">
      <c r="A18" s="21" t="s">
        <v>35</v>
      </c>
      <c r="B18" s="21"/>
      <c r="C18" s="21"/>
      <c r="D18" s="21"/>
      <c r="E18" s="21"/>
      <c r="F18" s="21"/>
      <c r="G18" s="21"/>
    </row>
    <row r="19" spans="1:7" ht="15.75" customHeight="1"/>
    <row r="20" spans="1:7" ht="15" customHeight="1">
      <c r="A20" s="22"/>
      <c r="B20" s="23"/>
      <c r="C20" s="23"/>
      <c r="D20" s="23"/>
      <c r="E20" s="23"/>
      <c r="F20" s="23"/>
    </row>
    <row r="21" spans="1:7" ht="27" customHeight="1">
      <c r="A21" s="17"/>
      <c r="B21" s="29" t="s">
        <v>4</v>
      </c>
      <c r="C21" s="29" t="s">
        <v>5</v>
      </c>
      <c r="D21" s="29" t="s">
        <v>7</v>
      </c>
      <c r="E21" s="29" t="s">
        <v>8</v>
      </c>
      <c r="F21" s="29" t="s">
        <v>11</v>
      </c>
    </row>
    <row r="22" spans="1:7" ht="15.75" customHeight="1">
      <c r="A22" s="41" t="s">
        <v>33</v>
      </c>
      <c r="B22" s="42">
        <v>58.228000000000002</v>
      </c>
      <c r="C22" s="42">
        <v>63.46</v>
      </c>
      <c r="D22" s="42">
        <v>65.775000000000006</v>
      </c>
      <c r="E22" s="42">
        <v>64.117000000000004</v>
      </c>
      <c r="F22" s="42">
        <v>65.168000000000006</v>
      </c>
    </row>
    <row r="23" spans="1:7" ht="15" customHeight="1">
      <c r="A23" s="41" t="s">
        <v>34</v>
      </c>
      <c r="B23" s="42">
        <v>13.798999999999999</v>
      </c>
      <c r="C23" s="42">
        <v>15.186</v>
      </c>
      <c r="D23" s="42">
        <v>17.867000000000001</v>
      </c>
      <c r="E23" s="42">
        <v>20.221</v>
      </c>
      <c r="F23" s="42">
        <v>24.196999999999999</v>
      </c>
    </row>
    <row r="25" spans="1:7" ht="15.75" customHeight="1"/>
    <row r="26" spans="1:7" ht="15.75" customHeight="1"/>
    <row r="27" spans="1:7" ht="15" customHeight="1"/>
    <row r="29" spans="1:7" ht="15.75" customHeight="1"/>
    <row r="30" spans="1:7" ht="15.75" customHeight="1"/>
    <row r="31" spans="1:7" ht="15" customHeight="1"/>
    <row r="41" spans="1:6">
      <c r="A41" s="22"/>
      <c r="B41" s="23"/>
      <c r="C41" s="23"/>
      <c r="D41" s="23"/>
      <c r="E41" s="23"/>
      <c r="F41" s="23"/>
    </row>
    <row r="42" spans="1:6">
      <c r="A42" s="24"/>
      <c r="B42" s="25"/>
      <c r="C42" s="25"/>
      <c r="D42" s="25"/>
      <c r="E42" s="25"/>
      <c r="F42" s="25"/>
    </row>
    <row r="43" spans="1:6">
      <c r="A43" s="24"/>
      <c r="B43" s="25"/>
      <c r="C43" s="25"/>
      <c r="D43" s="25"/>
      <c r="E43" s="25"/>
      <c r="F43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F13" sqref="F13"/>
    </sheetView>
  </sheetViews>
  <sheetFormatPr baseColWidth="10" defaultRowHeight="15"/>
  <cols>
    <col min="1" max="1" width="56" customWidth="1"/>
  </cols>
  <sheetData>
    <row r="1" spans="1:1">
      <c r="A1" s="22" t="s">
        <v>37</v>
      </c>
    </row>
    <row r="18" spans="1:6" ht="15.75">
      <c r="A18" s="21" t="s">
        <v>27</v>
      </c>
    </row>
    <row r="19" spans="1:6" ht="15.75">
      <c r="A19" s="21" t="s">
        <v>38</v>
      </c>
    </row>
    <row r="21" spans="1:6" ht="15.75">
      <c r="A21" s="17"/>
      <c r="B21" s="29" t="s">
        <v>4</v>
      </c>
      <c r="C21" s="29" t="s">
        <v>5</v>
      </c>
      <c r="D21" s="29" t="s">
        <v>7</v>
      </c>
      <c r="E21" s="29" t="s">
        <v>8</v>
      </c>
      <c r="F21" s="29" t="s">
        <v>11</v>
      </c>
    </row>
    <row r="22" spans="1:6" ht="15.75">
      <c r="A22" s="17" t="s">
        <v>39</v>
      </c>
      <c r="B22" s="28">
        <v>43.536999999999999</v>
      </c>
      <c r="C22" s="28">
        <v>44.743000000000002</v>
      </c>
      <c r="D22" s="28">
        <v>51.151000000000003</v>
      </c>
      <c r="E22" s="28">
        <v>50.305999999999997</v>
      </c>
      <c r="F22" s="28">
        <v>51.993000000000002</v>
      </c>
    </row>
    <row r="23" spans="1:6" ht="15.75">
      <c r="A23" s="17" t="s">
        <v>40</v>
      </c>
      <c r="B23" s="28">
        <v>26.588999999999999</v>
      </c>
      <c r="C23" s="28">
        <v>28.635999999999999</v>
      </c>
      <c r="D23" s="28">
        <v>28.113</v>
      </c>
      <c r="E23" s="28">
        <v>34.820999999999998</v>
      </c>
      <c r="F23" s="28">
        <v>32.640999999999998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Tb1</vt:lpstr>
      <vt:lpstr>Fg1</vt:lpstr>
      <vt:lpstr>Fg 2 </vt:lpstr>
      <vt:lpstr>Fg 3</vt:lpstr>
      <vt:lpstr>'Tb1'!_Hlk41392668</vt:lpstr>
      <vt:lpstr>'Fg 3'!_Hlk52527506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2021-03-09T14:43:06Z</dcterms:modified>
</cp:coreProperties>
</file>