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filterPrivacy="1" autoCompressPictures="0"/>
  <bookViews>
    <workbookView xWindow="240" yWindow="100" windowWidth="21560" windowHeight="1300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<sst xmlns="http://schemas.openxmlformats.org/spreadsheetml/2006/main" count="74" uniqueCount="58">
  <si>
    <t xml:space="preserve">Figure 1 - Population à bas revenus selon le département </t>
  </si>
  <si>
    <t>Population des foyers allocataires à bas revenus</t>
  </si>
  <si>
    <t>En % de la  population du territoire</t>
  </si>
  <si>
    <t>Enfants de 0 à 24 ans vivant dans un foyer allocataire à bas revenus</t>
  </si>
  <si>
    <t xml:space="preserve">En % de la population des 0-24 ans du territoire  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</si>
  <si>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</si>
  <si>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</si>
  <si>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</si>
  <si>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</si>
  <si>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</si>
  <si>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</si>
  <si>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</si>
  <si>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</si>
  <si>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Ile-de-France</t>
  </si>
  <si>
    <t xml:space="preserve">Figure 2 : Répartition des foyers allocataires et de ceux à bas revenus selon la structure familiale </t>
  </si>
  <si>
    <t xml:space="preserve">Foyers allocataires * </t>
  </si>
  <si>
    <t>En %</t>
  </si>
  <si>
    <t xml:space="preserve">Foyers allocataires à bas revenus </t>
  </si>
  <si>
    <t>Type de ménage</t>
  </si>
  <si>
    <t>Personnes seules</t>
  </si>
  <si>
    <t xml:space="preserve">Hommes </t>
  </si>
  <si>
    <t>Femmes</t>
  </si>
  <si>
    <t>Couples sans enfants</t>
  </si>
  <si>
    <t>Couples avec enfants</t>
  </si>
  <si>
    <t xml:space="preserve">  1 enfant</t>
  </si>
  <si>
    <t xml:space="preserve">  2 enfants</t>
  </si>
  <si>
    <t xml:space="preserve">  3 enfants</t>
  </si>
  <si>
    <t xml:space="preserve">  4 enfants</t>
  </si>
  <si>
    <t xml:space="preserve">Familles monoparentales </t>
  </si>
  <si>
    <t>Ensemble</t>
  </si>
  <si>
    <t>Source : Caf Ile-de-France,  décembre 2010 ; Insee, Recensement de la population 2008 (hormis les 65 ans et plus, les agriculteurs et les enfants dont les parents ont 65 ans et plus ou sont agriculteurs)</t>
  </si>
  <si>
    <t xml:space="preserve">Lecture : En décembre 2010, 260 849 personnes vivent dans un foyer à bas revenus à Paris, soit 13,7 % de la population vivant dans la capitale. Parmi ces personnes à bas revenus, 94 038 sont des enfants de moins de 25 ans, soit 20,6 % de l’ensemble des enfants parisiens âgés de moins de 25 ans. </t>
  </si>
  <si>
    <t>Source : Caf Ile-de-France, décembre 2010.</t>
  </si>
  <si>
    <t>* Foyers allocataires: il s'agit des foyers allocataires de référence hors allocataires ou son conjoint âgé de 65 ans et plus, hors agriculteurs, hors allocataires étudiants percevant uniquement une aide au logement.</t>
  </si>
  <si>
    <t xml:space="preserve">Lecture : En décembre 2010, 159 271 allocataires à bas revenus sont des hommes vivant seuls, soit 25,4 % de l’ensemble des allocataires à bas revenus.  </t>
  </si>
  <si>
    <t>Figure 5 : Part des foyers allocataires à bas-revenus dont les prestations constituent plus de 75 % du revenu selon la configuration familiale</t>
  </si>
  <si>
    <t>Foyers à bas revenus dont les prestations constituent plus de 75 % du revenu</t>
  </si>
  <si>
    <t>Foyers à bas revenus</t>
  </si>
  <si>
    <t>Femmes seules</t>
  </si>
  <si>
    <t>Hommes seuls</t>
  </si>
  <si>
    <t>Couples avec enfant(s)</t>
  </si>
  <si>
    <t>Familles monoparentales</t>
  </si>
  <si>
    <t xml:space="preserve">Ensemble </t>
  </si>
  <si>
    <t xml:space="preserve">Lecture : En décembre 2010, 57,8 % des femmes en situation de pauvreté et vivant seules ont des revenus constitués à plus de 75 % des prestations versées par les Caf. </t>
  </si>
  <si>
    <t>Taux d'effort net</t>
  </si>
  <si>
    <t>Taux d'effort net avec charges</t>
  </si>
  <si>
    <t>Taux d'effort brut</t>
  </si>
  <si>
    <t>Taux d'effort brut avec charges</t>
  </si>
  <si>
    <t>Type de famille</t>
  </si>
  <si>
    <t xml:space="preserve">  un enfant</t>
  </si>
  <si>
    <t xml:space="preserve">   2 enfants</t>
  </si>
  <si>
    <t xml:space="preserve">   au moins 3 enfants</t>
  </si>
  <si>
    <t xml:space="preserve">   un enfant</t>
  </si>
  <si>
    <t xml:space="preserve">Statut d'occupation </t>
  </si>
  <si>
    <t>Propriétaires accédants</t>
  </si>
  <si>
    <t>Locataires du secteur privé</t>
  </si>
  <si>
    <t>Locataires du secteur social</t>
  </si>
  <si>
    <t>Figure 9 : Taux d'effort médian (net et brut) des allocataires à bas revenus selon le type de famille et selon le statut d'occupation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</si>
</sst>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#,##0_ ;\-#,##0\ "/>
    <numFmt numFmtId="166" formatCode="#,##0.0_ ;\-#,##0.0\ "/>
    <numFmt numFmtId="167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9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i/>
      <sz val="8"/>
      <color theme="1" tint="0.249977111117893"/>
      <name val="Arial"/>
      <family val="2"/>
    </font>
    <font>
      <i/>
      <sz val="11"/>
      <color theme="1" tint="0.249977111117893"/>
      <name val="Calibri"/>
      <family val="2"/>
      <scheme val="minor"/>
    </font>
    <font>
      <sz val="8"/>
      <color theme="1" tint="0.249977111117893"/>
      <name val="Arial"/>
      <family val="2"/>
    </font>
    <font>
      <i/>
      <sz val="8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/>
    </xf>
    <xf numFmtId="3" fontId="9" fillId="0" borderId="5" xfId="1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3" fontId="7" fillId="0" borderId="2" xfId="1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2" fillId="0" borderId="0" xfId="0" applyFont="1"/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wrapText="1"/>
    </xf>
    <xf numFmtId="165" fontId="6" fillId="0" borderId="12" xfId="1" applyNumberFormat="1" applyFont="1" applyFill="1" applyBorder="1" applyAlignment="1">
      <alignment horizontal="center" wrapText="1"/>
    </xf>
    <xf numFmtId="165" fontId="6" fillId="0" borderId="13" xfId="1" applyNumberFormat="1" applyFont="1" applyFill="1" applyBorder="1" applyAlignment="1">
      <alignment horizontal="center" wrapText="1"/>
    </xf>
    <xf numFmtId="166" fontId="6" fillId="0" borderId="14" xfId="1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165" fontId="6" fillId="0" borderId="15" xfId="1" applyNumberFormat="1" applyFont="1" applyFill="1" applyBorder="1" applyAlignment="1">
      <alignment horizontal="center" wrapText="1"/>
    </xf>
    <xf numFmtId="164" fontId="6" fillId="0" borderId="16" xfId="1" applyNumberFormat="1" applyFont="1" applyFill="1" applyBorder="1" applyAlignment="1">
      <alignment horizontal="center" wrapText="1"/>
    </xf>
    <xf numFmtId="165" fontId="6" fillId="0" borderId="16" xfId="1" applyNumberFormat="1" applyFont="1" applyFill="1" applyBorder="1" applyAlignment="1">
      <alignment horizontal="center" wrapText="1"/>
    </xf>
    <xf numFmtId="166" fontId="6" fillId="0" borderId="17" xfId="1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165" fontId="8" fillId="0" borderId="15" xfId="1" applyNumberFormat="1" applyFont="1" applyFill="1" applyBorder="1" applyAlignment="1">
      <alignment horizontal="center" wrapText="1"/>
    </xf>
    <xf numFmtId="164" fontId="8" fillId="0" borderId="16" xfId="1" applyNumberFormat="1" applyFont="1" applyFill="1" applyBorder="1" applyAlignment="1">
      <alignment horizontal="center" wrapText="1"/>
    </xf>
    <xf numFmtId="165" fontId="8" fillId="0" borderId="16" xfId="1" applyNumberFormat="1" applyFont="1" applyFill="1" applyBorder="1" applyAlignment="1">
      <alignment horizontal="center" wrapText="1"/>
    </xf>
    <xf numFmtId="166" fontId="8" fillId="0" borderId="17" xfId="1" applyNumberFormat="1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left" wrapText="1"/>
    </xf>
    <xf numFmtId="165" fontId="6" fillId="0" borderId="19" xfId="1" applyNumberFormat="1" applyFont="1" applyFill="1" applyBorder="1" applyAlignment="1">
      <alignment horizontal="center" wrapText="1"/>
    </xf>
    <xf numFmtId="164" fontId="6" fillId="0" borderId="20" xfId="1" applyNumberFormat="1" applyFont="1" applyFill="1" applyBorder="1" applyAlignment="1">
      <alignment horizontal="center" wrapText="1"/>
    </xf>
    <xf numFmtId="165" fontId="6" fillId="0" borderId="20" xfId="1" applyNumberFormat="1" applyFont="1" applyFill="1" applyBorder="1" applyAlignment="1">
      <alignment horizontal="center" wrapText="1"/>
    </xf>
    <xf numFmtId="166" fontId="6" fillId="0" borderId="21" xfId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3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</cellXfs>
  <cellStyles count="1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4"/>
  <sheetViews>
    <sheetView tabSelected="1" topLeftCell="A33" workbookViewId="0">
      <selection activeCell="D51" sqref="D51"/>
    </sheetView>
  </sheetViews>
  <sheetFormatPr baseColWidth="10" defaultColWidth="9.1640625" defaultRowHeight="14" x14ac:dyDescent="0"/>
  <cols>
    <col min="1" max="1" width="14.1640625" customWidth="1"/>
    <col min="2" max="2" width="13.83203125" customWidth="1"/>
    <col min="3" max="3" width="13.5" customWidth="1"/>
    <col min="4" max="4" width="13.6640625" customWidth="1"/>
    <col min="5" max="5" width="13.33203125" customWidth="1"/>
  </cols>
  <sheetData>
    <row r="2" spans="1:5">
      <c r="A2" s="1" t="s">
        <v>0</v>
      </c>
      <c r="B2" s="2"/>
      <c r="C2" s="3"/>
      <c r="D2" s="3"/>
      <c r="E2" s="3"/>
    </row>
    <row r="3" spans="1:5" ht="15" thickBot="1">
      <c r="A3" s="3"/>
      <c r="B3" s="3"/>
      <c r="C3" s="3"/>
      <c r="D3" s="3"/>
      <c r="E3" s="3"/>
    </row>
    <row r="4" spans="1:5" ht="64.5" customHeight="1" thickBot="1">
      <c r="A4" s="4"/>
      <c r="B4" s="5" t="s">
        <v>1</v>
      </c>
      <c r="C4" s="6" t="s">
        <v>2</v>
      </c>
      <c r="D4" s="5" t="s">
        <v>3</v>
      </c>
      <c r="E4" s="7" t="s">
        <v>4</v>
      </c>
    </row>
    <row r="5" spans="1:5">
      <c r="A5" s="8" t="s">
        <v>5</v>
      </c>
      <c r="B5" s="9">
        <v>260849</v>
      </c>
      <c r="C5" s="10">
        <v>13.741392171406416</v>
      </c>
      <c r="D5" s="11">
        <v>94038</v>
      </c>
      <c r="E5" s="12">
        <v>20.576003030122351</v>
      </c>
    </row>
    <row r="6" spans="1:5">
      <c r="A6" s="8" t="s">
        <v>6</v>
      </c>
      <c r="B6" s="9">
        <v>154827</v>
      </c>
      <c r="C6" s="13">
        <v>11.525766166013554</v>
      </c>
      <c r="D6" s="14">
        <v>65757</v>
      </c>
      <c r="E6" s="15">
        <v>15.573197555406018</v>
      </c>
    </row>
    <row r="7" spans="1:5">
      <c r="A7" s="8" t="s">
        <v>7</v>
      </c>
      <c r="B7" s="9">
        <v>354035</v>
      </c>
      <c r="C7" s="13">
        <v>26.337402332489479</v>
      </c>
      <c r="D7" s="14">
        <v>169639</v>
      </c>
      <c r="E7" s="15">
        <v>35.439296103733824</v>
      </c>
    </row>
    <row r="8" spans="1:5">
      <c r="A8" s="8" t="s">
        <v>8</v>
      </c>
      <c r="B8" s="9">
        <v>180404</v>
      </c>
      <c r="C8" s="13">
        <v>15.841991058781794</v>
      </c>
      <c r="D8" s="14">
        <v>81623</v>
      </c>
      <c r="E8" s="15">
        <v>21.96403175639411</v>
      </c>
    </row>
    <row r="9" spans="1:5">
      <c r="A9" s="8" t="s">
        <v>9</v>
      </c>
      <c r="B9" s="9">
        <v>144898</v>
      </c>
      <c r="C9" s="13">
        <v>16.386461733322136</v>
      </c>
      <c r="D9" s="14">
        <v>70594</v>
      </c>
      <c r="E9" s="15">
        <v>17.332719763276028</v>
      </c>
    </row>
    <row r="10" spans="1:5">
      <c r="A10" s="8" t="s">
        <v>10</v>
      </c>
      <c r="B10" s="9">
        <v>115955</v>
      </c>
      <c r="C10" s="13">
        <v>12.564645080730477</v>
      </c>
      <c r="D10" s="14">
        <v>53197</v>
      </c>
      <c r="E10" s="15">
        <v>12.457358513085282</v>
      </c>
    </row>
    <row r="11" spans="1:5">
      <c r="A11" s="8" t="s">
        <v>11</v>
      </c>
      <c r="B11" s="9">
        <v>132073</v>
      </c>
      <c r="C11" s="13">
        <v>9.486150163495072</v>
      </c>
      <c r="D11" s="14">
        <v>63964</v>
      </c>
      <c r="E11" s="15">
        <v>17.54248899881657</v>
      </c>
    </row>
    <row r="12" spans="1:5" ht="15" thickBot="1">
      <c r="A12" s="8" t="s">
        <v>12</v>
      </c>
      <c r="B12" s="9">
        <v>169739</v>
      </c>
      <c r="C12" s="16">
        <v>12.535973544732487</v>
      </c>
      <c r="D12" s="14">
        <v>83329</v>
      </c>
      <c r="E12" s="15">
        <v>22.30910456225617</v>
      </c>
    </row>
    <row r="13" spans="1:5" ht="15" thickBot="1">
      <c r="A13" s="17" t="s">
        <v>13</v>
      </c>
      <c r="B13" s="18">
        <f>SUM(B5:B12)</f>
        <v>1512780</v>
      </c>
      <c r="C13" s="19">
        <v>14.84636342705862</v>
      </c>
      <c r="D13" s="20">
        <v>682141</v>
      </c>
      <c r="E13" s="21">
        <v>20.658219150576574</v>
      </c>
    </row>
    <row r="14" spans="1:5">
      <c r="A14" s="47"/>
      <c r="B14" s="48"/>
      <c r="C14" s="49"/>
      <c r="D14" s="50"/>
      <c r="E14" s="51"/>
    </row>
    <row r="15" spans="1:5">
      <c r="A15" t="s">
        <v>30</v>
      </c>
    </row>
    <row r="16" spans="1:5">
      <c r="A16" t="s">
        <v>31</v>
      </c>
    </row>
    <row r="18" spans="1:5">
      <c r="A18" s="22" t="s">
        <v>14</v>
      </c>
    </row>
    <row r="19" spans="1:5" ht="15" thickBot="1"/>
    <row r="20" spans="1:5" ht="20">
      <c r="A20" s="23"/>
      <c r="B20" s="24" t="s">
        <v>15</v>
      </c>
      <c r="C20" s="25" t="s">
        <v>16</v>
      </c>
      <c r="D20" s="26" t="s">
        <v>17</v>
      </c>
      <c r="E20" s="27" t="s">
        <v>16</v>
      </c>
    </row>
    <row r="21" spans="1:5">
      <c r="A21" s="28" t="s">
        <v>18</v>
      </c>
      <c r="B21" s="29"/>
      <c r="C21" s="30"/>
      <c r="D21" s="30"/>
      <c r="E21" s="31"/>
    </row>
    <row r="22" spans="1:5">
      <c r="A22" s="32" t="s">
        <v>19</v>
      </c>
      <c r="B22" s="33">
        <v>418319</v>
      </c>
      <c r="C22" s="34">
        <v>26.472769661293039</v>
      </c>
      <c r="D22" s="35">
        <v>263098</v>
      </c>
      <c r="E22" s="36">
        <v>41.900791040711439</v>
      </c>
    </row>
    <row r="23" spans="1:5">
      <c r="A23" s="37" t="s">
        <v>20</v>
      </c>
      <c r="B23" s="38">
        <v>236289</v>
      </c>
      <c r="C23" s="39">
        <v>14.953239681910862</v>
      </c>
      <c r="D23" s="40">
        <v>159271</v>
      </c>
      <c r="E23" s="41">
        <v>25.36538054202294</v>
      </c>
    </row>
    <row r="24" spans="1:5">
      <c r="A24" s="37" t="s">
        <v>21</v>
      </c>
      <c r="B24" s="38">
        <v>182030</v>
      </c>
      <c r="C24" s="39">
        <v>11.519529979382174</v>
      </c>
      <c r="D24" s="40">
        <v>103827</v>
      </c>
      <c r="E24" s="41">
        <v>16.535410498688499</v>
      </c>
    </row>
    <row r="25" spans="1:5" ht="21">
      <c r="A25" s="32" t="s">
        <v>22</v>
      </c>
      <c r="B25" s="33">
        <v>63465</v>
      </c>
      <c r="C25" s="34">
        <v>4.0162993470388928</v>
      </c>
      <c r="D25" s="35">
        <v>36832</v>
      </c>
      <c r="E25" s="36">
        <v>5.8658368197838211</v>
      </c>
    </row>
    <row r="26" spans="1:5" ht="21">
      <c r="A26" s="32" t="s">
        <v>23</v>
      </c>
      <c r="B26" s="33">
        <v>921428</v>
      </c>
      <c r="C26" s="34">
        <v>58.311363345833968</v>
      </c>
      <c r="D26" s="35">
        <v>162499</v>
      </c>
      <c r="E26" s="36">
        <v>25.879469411871504</v>
      </c>
    </row>
    <row r="27" spans="1:5">
      <c r="A27" s="37" t="s">
        <v>24</v>
      </c>
      <c r="B27" s="38">
        <v>186027</v>
      </c>
      <c r="C27" s="39">
        <v>11.772474885867865</v>
      </c>
      <c r="D27" s="40">
        <v>44165</v>
      </c>
      <c r="E27" s="41">
        <v>7.0336849246783366</v>
      </c>
    </row>
    <row r="28" spans="1:5">
      <c r="A28" s="37" t="s">
        <v>25</v>
      </c>
      <c r="B28" s="38">
        <v>466432</v>
      </c>
      <c r="C28" s="39">
        <v>29.517537808840228</v>
      </c>
      <c r="D28" s="40">
        <v>55005</v>
      </c>
      <c r="E28" s="41">
        <v>8.7600552311090656</v>
      </c>
    </row>
    <row r="29" spans="1:5">
      <c r="A29" s="37" t="s">
        <v>26</v>
      </c>
      <c r="B29" s="38">
        <v>198918</v>
      </c>
      <c r="C29" s="39">
        <v>12.588264925774562</v>
      </c>
      <c r="D29" s="40">
        <v>38038</v>
      </c>
      <c r="E29" s="41">
        <v>6.0579034793369084</v>
      </c>
    </row>
    <row r="30" spans="1:5">
      <c r="A30" s="37" t="s">
        <v>27</v>
      </c>
      <c r="B30" s="38">
        <v>70051</v>
      </c>
      <c r="C30" s="39">
        <v>4.4330857253513187</v>
      </c>
      <c r="D30" s="40">
        <v>25291</v>
      </c>
      <c r="E30" s="41">
        <v>4.0278257767471928</v>
      </c>
    </row>
    <row r="31" spans="1:5" ht="21">
      <c r="A31" s="32" t="s">
        <v>28</v>
      </c>
      <c r="B31" s="33">
        <v>329379</v>
      </c>
      <c r="C31" s="34">
        <v>20.844318327083013</v>
      </c>
      <c r="D31" s="35">
        <v>165478</v>
      </c>
      <c r="E31" s="36">
        <v>26.353902727633233</v>
      </c>
    </row>
    <row r="32" spans="1:5">
      <c r="A32" s="37" t="s">
        <v>24</v>
      </c>
      <c r="B32" s="38">
        <v>163750</v>
      </c>
      <c r="C32" s="39">
        <v>10.362704137361046</v>
      </c>
      <c r="D32" s="40">
        <v>80213</v>
      </c>
      <c r="E32" s="41">
        <v>12.774662489827316</v>
      </c>
    </row>
    <row r="33" spans="1:5">
      <c r="A33" s="37" t="s">
        <v>25</v>
      </c>
      <c r="B33" s="38">
        <v>113448</v>
      </c>
      <c r="C33" s="39">
        <v>7.179407993742509</v>
      </c>
      <c r="D33" s="40">
        <v>53437</v>
      </c>
      <c r="E33" s="41">
        <v>8.5103367218393799</v>
      </c>
    </row>
    <row r="34" spans="1:5">
      <c r="A34" s="37" t="s">
        <v>26</v>
      </c>
      <c r="B34" s="38">
        <v>38008</v>
      </c>
      <c r="C34" s="39">
        <v>2.4052864662767548</v>
      </c>
      <c r="D34" s="40">
        <v>21297</v>
      </c>
      <c r="E34" s="41">
        <v>3.3917443188242844</v>
      </c>
    </row>
    <row r="35" spans="1:5">
      <c r="A35" s="37" t="s">
        <v>27</v>
      </c>
      <c r="B35" s="38">
        <v>14173</v>
      </c>
      <c r="C35" s="39">
        <v>0.89691972970270595</v>
      </c>
      <c r="D35" s="40">
        <v>10531</v>
      </c>
      <c r="E35" s="41">
        <v>1.6771591971422521</v>
      </c>
    </row>
    <row r="36" spans="1:5" ht="15" thickBot="1">
      <c r="A36" s="42" t="s">
        <v>29</v>
      </c>
      <c r="B36" s="43">
        <v>1580186</v>
      </c>
      <c r="C36" s="44">
        <v>100</v>
      </c>
      <c r="D36" s="45">
        <v>627907</v>
      </c>
      <c r="E36" s="46">
        <v>100</v>
      </c>
    </row>
    <row r="38" spans="1:5">
      <c r="A38" t="s">
        <v>32</v>
      </c>
    </row>
    <row r="39" spans="1:5">
      <c r="A39" t="s">
        <v>33</v>
      </c>
    </row>
    <row r="40" spans="1:5">
      <c r="A40" t="s">
        <v>34</v>
      </c>
    </row>
    <row r="42" spans="1:5">
      <c r="A42" s="22" t="s">
        <v>35</v>
      </c>
    </row>
    <row r="44" spans="1:5" ht="67" customHeight="1">
      <c r="A44" s="64"/>
      <c r="B44" s="64" t="s">
        <v>36</v>
      </c>
      <c r="C44" s="64" t="s">
        <v>37</v>
      </c>
      <c r="D44" s="65" t="s">
        <v>16</v>
      </c>
    </row>
    <row r="45" spans="1:5">
      <c r="A45" s="66" t="s">
        <v>18</v>
      </c>
      <c r="B45" s="67"/>
      <c r="C45" s="67"/>
      <c r="D45" s="67"/>
    </row>
    <row r="46" spans="1:5">
      <c r="A46" s="68" t="s">
        <v>38</v>
      </c>
      <c r="B46" s="69">
        <v>59974</v>
      </c>
      <c r="C46" s="70">
        <v>103827</v>
      </c>
      <c r="D46" s="57">
        <v>57.763394878018239</v>
      </c>
    </row>
    <row r="47" spans="1:5">
      <c r="A47" s="68" t="s">
        <v>39</v>
      </c>
      <c r="B47" s="69">
        <v>116604</v>
      </c>
      <c r="C47" s="70">
        <v>159271</v>
      </c>
      <c r="D47" s="57">
        <v>73.211067928248085</v>
      </c>
    </row>
    <row r="48" spans="1:5">
      <c r="A48" s="68" t="s">
        <v>22</v>
      </c>
      <c r="B48" s="69">
        <v>13434</v>
      </c>
      <c r="C48" s="70">
        <v>36832</v>
      </c>
      <c r="D48" s="57">
        <v>36.473718505647263</v>
      </c>
    </row>
    <row r="49" spans="1:5" ht="20">
      <c r="A49" s="68" t="s">
        <v>40</v>
      </c>
      <c r="B49" s="69">
        <v>39118</v>
      </c>
      <c r="C49" s="70">
        <v>162499</v>
      </c>
      <c r="D49" s="57">
        <v>24.072763524698615</v>
      </c>
    </row>
    <row r="50" spans="1:5" ht="20">
      <c r="A50" s="68" t="s">
        <v>41</v>
      </c>
      <c r="B50" s="69">
        <v>66933</v>
      </c>
      <c r="C50" s="70">
        <v>165478</v>
      </c>
      <c r="D50" s="57">
        <v>40.448277112365389</v>
      </c>
    </row>
    <row r="51" spans="1:5" ht="25" customHeight="1">
      <c r="A51" s="73" t="s">
        <v>42</v>
      </c>
      <c r="B51" s="71">
        <v>296063</v>
      </c>
      <c r="C51" s="72">
        <v>627907</v>
      </c>
      <c r="D51" s="63">
        <v>47.150772327749173</v>
      </c>
    </row>
    <row r="53" spans="1:5">
      <c r="A53" t="s">
        <v>32</v>
      </c>
    </row>
    <row r="54" spans="1:5">
      <c r="A54" t="s">
        <v>43</v>
      </c>
    </row>
    <row r="56" spans="1:5">
      <c r="A56" s="22" t="s">
        <v>57</v>
      </c>
    </row>
    <row r="57" spans="1:5" ht="9" customHeight="1"/>
    <row r="58" spans="1:5" ht="33" customHeight="1">
      <c r="A58" s="52"/>
      <c r="B58" s="53" t="s">
        <v>44</v>
      </c>
      <c r="C58" s="53" t="s">
        <v>45</v>
      </c>
      <c r="D58" s="53" t="s">
        <v>46</v>
      </c>
      <c r="E58" s="53" t="s">
        <v>47</v>
      </c>
    </row>
    <row r="59" spans="1:5" ht="18" customHeight="1">
      <c r="A59" s="54" t="s">
        <v>48</v>
      </c>
      <c r="B59" s="55"/>
      <c r="C59" s="55"/>
      <c r="D59" s="55"/>
      <c r="E59" s="55"/>
    </row>
    <row r="60" spans="1:5">
      <c r="A60" s="56" t="s">
        <v>19</v>
      </c>
      <c r="B60" s="57">
        <v>17.8813438</v>
      </c>
      <c r="C60" s="57">
        <v>26.332493599999999</v>
      </c>
      <c r="D60" s="57">
        <v>41.8367784</v>
      </c>
      <c r="E60" s="57">
        <v>48.076887399999997</v>
      </c>
    </row>
    <row r="61" spans="1:5">
      <c r="A61" s="56" t="s">
        <v>22</v>
      </c>
      <c r="B61" s="57">
        <v>21.256245499999999</v>
      </c>
      <c r="C61" s="57">
        <v>27.084054999999999</v>
      </c>
      <c r="D61" s="57">
        <v>38.863050899999998</v>
      </c>
      <c r="E61" s="57">
        <v>43.567569599999999</v>
      </c>
    </row>
    <row r="62" spans="1:5">
      <c r="A62" s="56" t="s">
        <v>23</v>
      </c>
      <c r="B62" s="57">
        <v>9.2813473000000002</v>
      </c>
      <c r="C62" s="57">
        <v>26.466593899999999</v>
      </c>
      <c r="D62" s="57">
        <v>25.421109300000001</v>
      </c>
      <c r="E62" s="57">
        <v>39.582474599999998</v>
      </c>
    </row>
    <row r="63" spans="1:5">
      <c r="A63" s="58" t="s">
        <v>49</v>
      </c>
      <c r="B63" s="57">
        <v>15.5546434</v>
      </c>
      <c r="C63" s="57">
        <v>20.882882800000001</v>
      </c>
      <c r="D63" s="57">
        <v>32.123435700000002</v>
      </c>
      <c r="E63" s="57">
        <v>36.663449100000001</v>
      </c>
    </row>
    <row r="64" spans="1:5">
      <c r="A64" s="58" t="s">
        <v>50</v>
      </c>
      <c r="B64" s="57">
        <v>11.9019327</v>
      </c>
      <c r="C64" s="57">
        <v>30.503435799999998</v>
      </c>
      <c r="D64" s="57">
        <v>27.452461499999998</v>
      </c>
      <c r="E64" s="57">
        <v>43.354416999999998</v>
      </c>
    </row>
    <row r="65" spans="1:5">
      <c r="A65" s="58" t="s">
        <v>51</v>
      </c>
      <c r="B65" s="57">
        <v>5.2921965999999996</v>
      </c>
      <c r="C65" s="57">
        <v>25.6983347</v>
      </c>
      <c r="D65" s="57">
        <v>21.325472099999999</v>
      </c>
      <c r="E65" s="57">
        <v>38.460970500000002</v>
      </c>
    </row>
    <row r="66" spans="1:5">
      <c r="A66" s="56" t="s">
        <v>41</v>
      </c>
      <c r="B66" s="57">
        <v>4.8406577999999998</v>
      </c>
      <c r="C66" s="57">
        <v>23.806610899999999</v>
      </c>
      <c r="D66" s="57">
        <v>27.093762699999999</v>
      </c>
      <c r="E66" s="57">
        <v>40.541190700000001</v>
      </c>
    </row>
    <row r="67" spans="1:5">
      <c r="A67" s="58" t="s">
        <v>52</v>
      </c>
      <c r="B67" s="57">
        <v>9.1237820000000003</v>
      </c>
      <c r="C67" s="57">
        <v>15.310460300000001</v>
      </c>
      <c r="D67" s="57">
        <v>29.964171199999999</v>
      </c>
      <c r="E67" s="57">
        <v>35.019249199999997</v>
      </c>
    </row>
    <row r="68" spans="1:5">
      <c r="A68" s="58" t="s">
        <v>50</v>
      </c>
      <c r="B68" s="57">
        <v>5.8534993999999996</v>
      </c>
      <c r="C68" s="57">
        <v>28.417332399999999</v>
      </c>
      <c r="D68" s="57">
        <v>26.983270399999999</v>
      </c>
      <c r="E68" s="57">
        <v>44.6162949</v>
      </c>
    </row>
    <row r="69" spans="1:5">
      <c r="A69" s="58" t="s">
        <v>51</v>
      </c>
      <c r="B69" s="57">
        <v>1</v>
      </c>
      <c r="C69" s="57">
        <v>25.826238100000001</v>
      </c>
      <c r="D69" s="57">
        <v>22.8826991</v>
      </c>
      <c r="E69" s="57">
        <v>42.776952899999998</v>
      </c>
    </row>
    <row r="70" spans="1:5" ht="22" customHeight="1">
      <c r="A70" s="59" t="s">
        <v>53</v>
      </c>
      <c r="B70" s="60"/>
      <c r="C70" s="60"/>
      <c r="D70" s="60"/>
      <c r="E70" s="60"/>
    </row>
    <row r="71" spans="1:5" ht="20">
      <c r="A71" s="61" t="s">
        <v>54</v>
      </c>
      <c r="B71" s="57">
        <v>27.904644999999999</v>
      </c>
      <c r="C71" s="57">
        <v>43.884797499999998</v>
      </c>
      <c r="D71" s="57">
        <v>37.796609199999999</v>
      </c>
      <c r="E71" s="57">
        <v>51.669987900000002</v>
      </c>
    </row>
    <row r="72" spans="1:5" ht="20">
      <c r="A72" s="61" t="s">
        <v>55</v>
      </c>
      <c r="B72" s="57">
        <v>22.880232700000001</v>
      </c>
      <c r="C72" s="57">
        <v>36.213121999999998</v>
      </c>
      <c r="D72" s="57">
        <v>42.950316899999997</v>
      </c>
      <c r="E72" s="57">
        <v>52.589144500000003</v>
      </c>
    </row>
    <row r="73" spans="1:5" ht="20">
      <c r="A73" s="61" t="s">
        <v>56</v>
      </c>
      <c r="B73" s="57">
        <v>1.9882434</v>
      </c>
      <c r="C73" s="57">
        <v>20.025955400000001</v>
      </c>
      <c r="D73" s="57">
        <v>23.453354900000001</v>
      </c>
      <c r="E73" s="57">
        <v>35.569307799999997</v>
      </c>
    </row>
    <row r="74" spans="1:5" ht="20" customHeight="1">
      <c r="A74" s="62" t="s">
        <v>42</v>
      </c>
      <c r="B74" s="63">
        <v>10.0480635</v>
      </c>
      <c r="C74" s="63">
        <v>25.4713432</v>
      </c>
      <c r="D74" s="63">
        <v>30.593392699999999</v>
      </c>
      <c r="E74" s="63">
        <v>42.002078900000001</v>
      </c>
    </row>
  </sheetData>
  <mergeCells count="3">
    <mergeCell ref="A45:D45"/>
    <mergeCell ref="A59:E59"/>
    <mergeCell ref="A70:E70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6406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6406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2012-11-01T12:11:06Z</dcterms:modified>
</cp:coreProperties>
</file>