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encadré 1" sheetId="7" r:id="rId1"/>
    <sheet name="Communautés d'agglomération" sheetId="4" r:id="rId2"/>
    <sheet name="Communautés de communes" sheetId="5" r:id="rId3"/>
    <sheet name="encadrés" sheetId="6" r:id="rId4"/>
  </sheets>
  <definedNames>
    <definedName name="_xlnm._FilterDatabase" localSheetId="2" hidden="1">'Communautés de communes'!$J$76:$J$96</definedName>
    <definedName name="_mot3434" localSheetId="0">'encadré 1'!#REF!</definedName>
  </definedNames>
  <calcPr calcId="145621"/>
</workbook>
</file>

<file path=xl/calcChain.xml><?xml version="1.0" encoding="utf-8"?>
<calcChain xmlns="http://schemas.openxmlformats.org/spreadsheetml/2006/main">
  <c r="F387" i="5" l="1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</calcChain>
</file>

<file path=xl/sharedStrings.xml><?xml version="1.0" encoding="utf-8"?>
<sst xmlns="http://schemas.openxmlformats.org/spreadsheetml/2006/main" count="2142" uniqueCount="1493">
  <si>
    <t>Commune</t>
  </si>
  <si>
    <t>Code commune</t>
  </si>
  <si>
    <t>Population Insee</t>
  </si>
  <si>
    <t>Foyers allocataires *</t>
  </si>
  <si>
    <t>Personnes couvertes *</t>
  </si>
  <si>
    <t>Part de personnes couvertes</t>
  </si>
  <si>
    <t>Intercommunalités de Seine-et-Marne</t>
  </si>
  <si>
    <t>Commentaires</t>
  </si>
  <si>
    <t>Cesson</t>
  </si>
  <si>
    <t>77067</t>
  </si>
  <si>
    <t xml:space="preserve"> CA Grand Paris Sud Seine-Essonne-Sénart</t>
  </si>
  <si>
    <t>Combs-la-Ville</t>
  </si>
  <si>
    <t>77122</t>
  </si>
  <si>
    <t>Lieusaint</t>
  </si>
  <si>
    <t>77251</t>
  </si>
  <si>
    <t>Moissy-Cramayel</t>
  </si>
  <si>
    <t>77296</t>
  </si>
  <si>
    <t>Nandy</t>
  </si>
  <si>
    <t>77326</t>
  </si>
  <si>
    <t>Réau</t>
  </si>
  <si>
    <t>77384</t>
  </si>
  <si>
    <t>Savigny-le-Temple</t>
  </si>
  <si>
    <t>77445</t>
  </si>
  <si>
    <t>Vert-Saint-Denis</t>
  </si>
  <si>
    <t>77495</t>
  </si>
  <si>
    <t>Bondoufle</t>
  </si>
  <si>
    <t>Commune de l'Essonne</t>
  </si>
  <si>
    <t>Corbeil-Essonnes</t>
  </si>
  <si>
    <t>Le Coudray-Montceaux</t>
  </si>
  <si>
    <t>Courcouronnes</t>
  </si>
  <si>
    <t>Étiolles</t>
  </si>
  <si>
    <t>Évry</t>
  </si>
  <si>
    <t>Grigny</t>
  </si>
  <si>
    <t>Lisses</t>
  </si>
  <si>
    <t>Morsang-sur-Seine</t>
  </si>
  <si>
    <t>Ris-Orangis</t>
  </si>
  <si>
    <t>Saint-Germain-lès-Corbeil</t>
  </si>
  <si>
    <t>Saint-Pierre-du-Perray</t>
  </si>
  <si>
    <t>Saintry-sur-Seine</t>
  </si>
  <si>
    <t>Soisy-sur-Seine</t>
  </si>
  <si>
    <t>Tigery</t>
  </si>
  <si>
    <t>Villabé</t>
  </si>
  <si>
    <t>Bussy-Saint-Georges</t>
  </si>
  <si>
    <t>77058</t>
  </si>
  <si>
    <t>CA de Marne et Gondoire</t>
  </si>
  <si>
    <t>Bussy-Saint-Martin</t>
  </si>
  <si>
    <t>77059</t>
  </si>
  <si>
    <t>Carnetin</t>
  </si>
  <si>
    <t>77062</t>
  </si>
  <si>
    <t>Chalifert</t>
  </si>
  <si>
    <t>77075</t>
  </si>
  <si>
    <t>Chanteloup-en-Brie</t>
  </si>
  <si>
    <t>77085</t>
  </si>
  <si>
    <t>Collégien</t>
  </si>
  <si>
    <t>77121</t>
  </si>
  <si>
    <t>Conches-sur-Gondoire</t>
  </si>
  <si>
    <t>77124</t>
  </si>
  <si>
    <t>Dampmart</t>
  </si>
  <si>
    <t>77155</t>
  </si>
  <si>
    <t>Gouvernes</t>
  </si>
  <si>
    <t>77209</t>
  </si>
  <si>
    <t>Guermantes</t>
  </si>
  <si>
    <t>77221</t>
  </si>
  <si>
    <t>Jablines</t>
  </si>
  <si>
    <t>77234</t>
  </si>
  <si>
    <t>Jossigny</t>
  </si>
  <si>
    <t>77237</t>
  </si>
  <si>
    <t>Lagny-sur-Marne</t>
  </si>
  <si>
    <t>77243</t>
  </si>
  <si>
    <t>Lesches</t>
  </si>
  <si>
    <t>77248</t>
  </si>
  <si>
    <t>Montévrain</t>
  </si>
  <si>
    <t>77307</t>
  </si>
  <si>
    <t>Pomponne</t>
  </si>
  <si>
    <t>77372</t>
  </si>
  <si>
    <t>Saint-Thibault-des-Vignes</t>
  </si>
  <si>
    <t>77438</t>
  </si>
  <si>
    <t>Thorigny-sur-Marne</t>
  </si>
  <si>
    <t>77464</t>
  </si>
  <si>
    <t>Achères-la-Forêt</t>
  </si>
  <si>
    <t>77001</t>
  </si>
  <si>
    <t>CA du Pays de Fontainebleau</t>
  </si>
  <si>
    <t>Arbonne-la-Forêt</t>
  </si>
  <si>
    <t>77006</t>
  </si>
  <si>
    <t>Avon</t>
  </si>
  <si>
    <t>77014</t>
  </si>
  <si>
    <t>Barbizon</t>
  </si>
  <si>
    <t>77022</t>
  </si>
  <si>
    <t>Bois-le-Roi</t>
  </si>
  <si>
    <t>77037</t>
  </si>
  <si>
    <t>Boissy-aux-Cailles</t>
  </si>
  <si>
    <t>77041</t>
  </si>
  <si>
    <t>Bourron-Marlotte</t>
  </si>
  <si>
    <t>77048</t>
  </si>
  <si>
    <t>Cély</t>
  </si>
  <si>
    <t>77065</t>
  </si>
  <si>
    <t>Chailly-en-Bière</t>
  </si>
  <si>
    <t>77069</t>
  </si>
  <si>
    <t>La Chapelle-la-Reine</t>
  </si>
  <si>
    <t>77088</t>
  </si>
  <si>
    <t>Chartrettes</t>
  </si>
  <si>
    <t>77096</t>
  </si>
  <si>
    <t>Fleury-en-Bière</t>
  </si>
  <si>
    <t>77185</t>
  </si>
  <si>
    <t>Fontainebleau</t>
  </si>
  <si>
    <t>77186</t>
  </si>
  <si>
    <t>Héricy</t>
  </si>
  <si>
    <t>77226</t>
  </si>
  <si>
    <t>Noisy-sur-École</t>
  </si>
  <si>
    <t>77339</t>
  </si>
  <si>
    <t>Perthes</t>
  </si>
  <si>
    <t>77359</t>
  </si>
  <si>
    <t>Recloses</t>
  </si>
  <si>
    <t>77386</t>
  </si>
  <si>
    <t>Saint-Germain-sur-École</t>
  </si>
  <si>
    <t>77412</t>
  </si>
  <si>
    <t>Saint-Martin-en-Bière</t>
  </si>
  <si>
    <t>77425</t>
  </si>
  <si>
    <t>Saint-Sauveur-sur-École</t>
  </si>
  <si>
    <t>77435</t>
  </si>
  <si>
    <t>Samois-sur-Seine</t>
  </si>
  <si>
    <t>77441</t>
  </si>
  <si>
    <t>Samoreau</t>
  </si>
  <si>
    <t>77442</t>
  </si>
  <si>
    <t>Tousson</t>
  </si>
  <si>
    <t>77471</t>
  </si>
  <si>
    <t>Ury</t>
  </si>
  <si>
    <t>77477</t>
  </si>
  <si>
    <t>Le Vaudoué</t>
  </si>
  <si>
    <t>77485</t>
  </si>
  <si>
    <t>Vulaines-sur-Seine</t>
  </si>
  <si>
    <t>77533</t>
  </si>
  <si>
    <t>Barcy</t>
  </si>
  <si>
    <t>77023</t>
  </si>
  <si>
    <t>CA du pays de Meaux</t>
  </si>
  <si>
    <t>Chambry</t>
  </si>
  <si>
    <t>77077</t>
  </si>
  <si>
    <t>Crégy-lès-Meaux</t>
  </si>
  <si>
    <t>77143</t>
  </si>
  <si>
    <t>Forfry</t>
  </si>
  <si>
    <t>77193</t>
  </si>
  <si>
    <t>Fublaines</t>
  </si>
  <si>
    <t>77199</t>
  </si>
  <si>
    <t>Germigny-l'Évêque</t>
  </si>
  <si>
    <t>77203</t>
  </si>
  <si>
    <t>Gesvres-le-Chapitre</t>
  </si>
  <si>
    <t>77205</t>
  </si>
  <si>
    <t>Isles-lès-Villenoy</t>
  </si>
  <si>
    <t>77232</t>
  </si>
  <si>
    <t>Mareuil-lès-Meaux</t>
  </si>
  <si>
    <t>77276</t>
  </si>
  <si>
    <t>Meaux</t>
  </si>
  <si>
    <t>77284</t>
  </si>
  <si>
    <t>Montceaux-lès-Meaux</t>
  </si>
  <si>
    <t>77300</t>
  </si>
  <si>
    <t>Monthyon</t>
  </si>
  <si>
    <t>77309</t>
  </si>
  <si>
    <t>Nanteuil-lès-Meaux</t>
  </si>
  <si>
    <t>77330</t>
  </si>
  <si>
    <t>Chauconin-Neufmontiers</t>
  </si>
  <si>
    <t>77335</t>
  </si>
  <si>
    <t>Penchard</t>
  </si>
  <si>
    <t>77358</t>
  </si>
  <si>
    <t>Poincy</t>
  </si>
  <si>
    <t>77369</t>
  </si>
  <si>
    <t>Saint-Soupplets</t>
  </si>
  <si>
    <t>77437</t>
  </si>
  <si>
    <t>Trilbardou</t>
  </si>
  <si>
    <t>77474</t>
  </si>
  <si>
    <t>Trilport</t>
  </si>
  <si>
    <t>77475</t>
  </si>
  <si>
    <t>Varreddes</t>
  </si>
  <si>
    <t>77483</t>
  </si>
  <si>
    <t>Vignely</t>
  </si>
  <si>
    <t>77498</t>
  </si>
  <si>
    <t>Villenoy</t>
  </si>
  <si>
    <t>77513</t>
  </si>
  <si>
    <t>Boissettes</t>
  </si>
  <si>
    <t>77038</t>
  </si>
  <si>
    <t>CA Melun Val de Seine</t>
  </si>
  <si>
    <t>Boissise-la-Bertrand</t>
  </si>
  <si>
    <t>77039</t>
  </si>
  <si>
    <t>Boissise-le-Roi</t>
  </si>
  <si>
    <t>77040</t>
  </si>
  <si>
    <t>Dammarie-les-Lys</t>
  </si>
  <si>
    <t>77152</t>
  </si>
  <si>
    <t>Limoges-Fourches</t>
  </si>
  <si>
    <t>77252</t>
  </si>
  <si>
    <t>Lissy</t>
  </si>
  <si>
    <t>77253</t>
  </si>
  <si>
    <t>Livry-sur-Seine</t>
  </si>
  <si>
    <t>77255</t>
  </si>
  <si>
    <t>Maincy</t>
  </si>
  <si>
    <t>77269</t>
  </si>
  <si>
    <t>Le Mée-sur-Seine</t>
  </si>
  <si>
    <t>77285</t>
  </si>
  <si>
    <t>Melun</t>
  </si>
  <si>
    <t>77288</t>
  </si>
  <si>
    <t>Montereau-sur-le-Jard</t>
  </si>
  <si>
    <t>77306</t>
  </si>
  <si>
    <t>Pringy</t>
  </si>
  <si>
    <t>77378</t>
  </si>
  <si>
    <t>La Rochette</t>
  </si>
  <si>
    <t>77389</t>
  </si>
  <si>
    <t>Rubelles</t>
  </si>
  <si>
    <t>77394</t>
  </si>
  <si>
    <t>Saint-Fargeau-Ponthierry</t>
  </si>
  <si>
    <t>77407</t>
  </si>
  <si>
    <t>Saint-Germain-Laxis</t>
  </si>
  <si>
    <t>77410</t>
  </si>
  <si>
    <t>Seine-Port</t>
  </si>
  <si>
    <t>77447</t>
  </si>
  <si>
    <t>Vaux-le-Pénil</t>
  </si>
  <si>
    <t>77487</t>
  </si>
  <si>
    <t>Villiers-en-Bière</t>
  </si>
  <si>
    <t>77518</t>
  </si>
  <si>
    <t>Voisenon</t>
  </si>
  <si>
    <t>77528</t>
  </si>
  <si>
    <t>Brou-sur-Chantereine</t>
  </si>
  <si>
    <t>77055</t>
  </si>
  <si>
    <t>CA Paris - Vallée de la Marne</t>
  </si>
  <si>
    <t>Champs-sur-Marne</t>
  </si>
  <si>
    <t>77083</t>
  </si>
  <si>
    <t>Chelles</t>
  </si>
  <si>
    <t>77108</t>
  </si>
  <si>
    <t>Courtry</t>
  </si>
  <si>
    <t>77139</t>
  </si>
  <si>
    <t>Croissy-Beaubourg</t>
  </si>
  <si>
    <t>77146</t>
  </si>
  <si>
    <t>Émerainville</t>
  </si>
  <si>
    <t>77169</t>
  </si>
  <si>
    <t>Lognes</t>
  </si>
  <si>
    <t>77258</t>
  </si>
  <si>
    <t>Noisiel</t>
  </si>
  <si>
    <t>77337</t>
  </si>
  <si>
    <t>Pontault-Combault</t>
  </si>
  <si>
    <t>77373</t>
  </si>
  <si>
    <t>Roissy-en-Brie</t>
  </si>
  <si>
    <t>77390</t>
  </si>
  <si>
    <t>Torcy</t>
  </si>
  <si>
    <t>77468</t>
  </si>
  <si>
    <t>Vaires-sur-Marne</t>
  </si>
  <si>
    <t>77479</t>
  </si>
  <si>
    <t>Claye-Souilly</t>
  </si>
  <si>
    <t>77118</t>
  </si>
  <si>
    <t>CA Roissy Pays de France</t>
  </si>
  <si>
    <t>Compans</t>
  </si>
  <si>
    <t>77123</t>
  </si>
  <si>
    <t>Dammartin-en-Goële</t>
  </si>
  <si>
    <t>77153</t>
  </si>
  <si>
    <t>Gressy</t>
  </si>
  <si>
    <t>77214</t>
  </si>
  <si>
    <t>Juilly</t>
  </si>
  <si>
    <t>77241</t>
  </si>
  <si>
    <t>Longperrier</t>
  </si>
  <si>
    <t>77259</t>
  </si>
  <si>
    <t>Mauregard</t>
  </si>
  <si>
    <t>77282</t>
  </si>
  <si>
    <t>Le Mesnil-Amelot</t>
  </si>
  <si>
    <t>77291</t>
  </si>
  <si>
    <t>Mitry-Mory</t>
  </si>
  <si>
    <t>77294</t>
  </si>
  <si>
    <t>Moussy-le-Neuf</t>
  </si>
  <si>
    <t>77322</t>
  </si>
  <si>
    <t>Moussy-le-Vieux</t>
  </si>
  <si>
    <t>77323</t>
  </si>
  <si>
    <t>Othis</t>
  </si>
  <si>
    <t>77349</t>
  </si>
  <si>
    <t>Rouvres</t>
  </si>
  <si>
    <t>77392</t>
  </si>
  <si>
    <t>Saint-Mard</t>
  </si>
  <si>
    <t>77420</t>
  </si>
  <si>
    <t>Thieux</t>
  </si>
  <si>
    <t>77462</t>
  </si>
  <si>
    <t>Villeneuve-sous-Dammartin</t>
  </si>
  <si>
    <t>77511</t>
  </si>
  <si>
    <t>Villeparisis</t>
  </si>
  <si>
    <t>77514</t>
  </si>
  <si>
    <t>Arnouville</t>
  </si>
  <si>
    <t>Commune du Val-d'Oise</t>
  </si>
  <si>
    <t>Bonneuil-en-France</t>
  </si>
  <si>
    <t>Bouqueval</t>
  </si>
  <si>
    <t>Chennevières-lès-Louvres</t>
  </si>
  <si>
    <t>Écouen</t>
  </si>
  <si>
    <t>Épiais-lès-Louvres</t>
  </si>
  <si>
    <t>Fontenay-en-Parisis</t>
  </si>
  <si>
    <t>Fosses</t>
  </si>
  <si>
    <t>Garges-lès-Gonesse</t>
  </si>
  <si>
    <t>Gonesse</t>
  </si>
  <si>
    <t>Goussainville</t>
  </si>
  <si>
    <t>Louvres</t>
  </si>
  <si>
    <t>Marly-la-Ville</t>
  </si>
  <si>
    <t>Le Mesnil-Aubry</t>
  </si>
  <si>
    <t>Le Plessis-Gassot</t>
  </si>
  <si>
    <t>Puiseux-en-France</t>
  </si>
  <si>
    <t>Roissy-en-France</t>
  </si>
  <si>
    <t>Saint-Witz</t>
  </si>
  <si>
    <t>Sarcelles</t>
  </si>
  <si>
    <t>Survilliers</t>
  </si>
  <si>
    <t>Le Thillay</t>
  </si>
  <si>
    <t>Vaudherland</t>
  </si>
  <si>
    <t>Vémars</t>
  </si>
  <si>
    <t>Villeron</t>
  </si>
  <si>
    <t>Villiers-le-Bel</t>
  </si>
  <si>
    <t>Bailly-Romainvilliers</t>
  </si>
  <si>
    <t>77018</t>
  </si>
  <si>
    <t>CA Val d'Europe Agglomération</t>
  </si>
  <si>
    <t>Chessy</t>
  </si>
  <si>
    <t>77111</t>
  </si>
  <si>
    <t>Coupvray</t>
  </si>
  <si>
    <t>77132</t>
  </si>
  <si>
    <t>Magny-le-Hongre</t>
  </si>
  <si>
    <t>77268</t>
  </si>
  <si>
    <t>Serris</t>
  </si>
  <si>
    <t>77449</t>
  </si>
  <si>
    <t>Baby</t>
  </si>
  <si>
    <t>77015</t>
  </si>
  <si>
    <t>CC de la Bassée - Montois</t>
  </si>
  <si>
    <t>Balloy</t>
  </si>
  <si>
    <t>77019</t>
  </si>
  <si>
    <t>Bazoches-lès-Bray</t>
  </si>
  <si>
    <t>77025</t>
  </si>
  <si>
    <t>Bray-sur-Seine</t>
  </si>
  <si>
    <t>77051</t>
  </si>
  <si>
    <t>Cessoy-en-Montois</t>
  </si>
  <si>
    <t>77068</t>
  </si>
  <si>
    <t>Chalmaison</t>
  </si>
  <si>
    <t>77076</t>
  </si>
  <si>
    <t>Châtenay-sur-Seine</t>
  </si>
  <si>
    <t>77101</t>
  </si>
  <si>
    <t>Coutençon</t>
  </si>
  <si>
    <t>77140</t>
  </si>
  <si>
    <t>Donnemarie-Dontilly</t>
  </si>
  <si>
    <t>77159</t>
  </si>
  <si>
    <t>Égligny</t>
  </si>
  <si>
    <t>77167</t>
  </si>
  <si>
    <t>Everly</t>
  </si>
  <si>
    <t>77174</t>
  </si>
  <si>
    <t>Fontaine-Fourches</t>
  </si>
  <si>
    <t>77187</t>
  </si>
  <si>
    <t>Gouaix</t>
  </si>
  <si>
    <t>77208</t>
  </si>
  <si>
    <t>Gravon</t>
  </si>
  <si>
    <t>77212</t>
  </si>
  <si>
    <t>Grisy-sur-Seine</t>
  </si>
  <si>
    <t>77218</t>
  </si>
  <si>
    <t>Gurcy-le-Châtel</t>
  </si>
  <si>
    <t>77223</t>
  </si>
  <si>
    <t>Hermé</t>
  </si>
  <si>
    <t>77227</t>
  </si>
  <si>
    <t>Jaulnes</t>
  </si>
  <si>
    <t>77236</t>
  </si>
  <si>
    <t>Jutigny</t>
  </si>
  <si>
    <t>77242</t>
  </si>
  <si>
    <t>Lizines</t>
  </si>
  <si>
    <t>77256</t>
  </si>
  <si>
    <t>Luisetaines</t>
  </si>
  <si>
    <t>77263</t>
  </si>
  <si>
    <t>Meigneux</t>
  </si>
  <si>
    <t>77286</t>
  </si>
  <si>
    <t>Mons-en-Montois</t>
  </si>
  <si>
    <t>77298</t>
  </si>
  <si>
    <t>Montigny-le-Guesdier</t>
  </si>
  <si>
    <t>77310</t>
  </si>
  <si>
    <t>Montigny-Lencoup</t>
  </si>
  <si>
    <t>77311</t>
  </si>
  <si>
    <t>Mousseaux-lès-Bray</t>
  </si>
  <si>
    <t>77321</t>
  </si>
  <si>
    <t>Mouy-sur-Seine</t>
  </si>
  <si>
    <t>77325</t>
  </si>
  <si>
    <t>Noyen-sur-Seine</t>
  </si>
  <si>
    <t>77341</t>
  </si>
  <si>
    <t>Les Ormes-sur-Voulzie</t>
  </si>
  <si>
    <t>77347</t>
  </si>
  <si>
    <t>Paroy</t>
  </si>
  <si>
    <t>77355</t>
  </si>
  <si>
    <t>Passy-sur-Seine</t>
  </si>
  <si>
    <t>77356</t>
  </si>
  <si>
    <t>Saint-Sauveur-lès-Bray</t>
  </si>
  <si>
    <t>77434</t>
  </si>
  <si>
    <t>Savins</t>
  </si>
  <si>
    <t>77446</t>
  </si>
  <si>
    <t>Sigy</t>
  </si>
  <si>
    <t>77452</t>
  </si>
  <si>
    <t>Sognolles-en-Montois</t>
  </si>
  <si>
    <t>77454</t>
  </si>
  <si>
    <t>Thénisy</t>
  </si>
  <si>
    <t>77461</t>
  </si>
  <si>
    <t>La Tombe</t>
  </si>
  <si>
    <t>77467</t>
  </si>
  <si>
    <t>Villenauxe-la-Petite</t>
  </si>
  <si>
    <t>77507</t>
  </si>
  <si>
    <t>Villeneuve-les-Bordes</t>
  </si>
  <si>
    <t>77509</t>
  </si>
  <si>
    <t>Villiers-sur-Seine</t>
  </si>
  <si>
    <t>77522</t>
  </si>
  <si>
    <t>Villuis</t>
  </si>
  <si>
    <t>77523</t>
  </si>
  <si>
    <t>Vimpelles</t>
  </si>
  <si>
    <t>77524</t>
  </si>
  <si>
    <t>Andrezel</t>
  </si>
  <si>
    <t>77004</t>
  </si>
  <si>
    <t>CC de la Brie des Rivières et Châteaux</t>
  </si>
  <si>
    <t>Argentières</t>
  </si>
  <si>
    <t>77007</t>
  </si>
  <si>
    <t>Beauvoir</t>
  </si>
  <si>
    <t>77029</t>
  </si>
  <si>
    <t>Blandy</t>
  </si>
  <si>
    <t>77034</t>
  </si>
  <si>
    <t>Bombon</t>
  </si>
  <si>
    <t>77044</t>
  </si>
  <si>
    <t>Champdeuil</t>
  </si>
  <si>
    <t>77081</t>
  </si>
  <si>
    <t>Champeaux</t>
  </si>
  <si>
    <t>77082</t>
  </si>
  <si>
    <t>Le Châtelet-en-Brie</t>
  </si>
  <si>
    <t>77100</t>
  </si>
  <si>
    <t>Châtillon-la-Borde</t>
  </si>
  <si>
    <t>77103</t>
  </si>
  <si>
    <t>Chaumes-en-Brie</t>
  </si>
  <si>
    <t>77107</t>
  </si>
  <si>
    <t>Coubert</t>
  </si>
  <si>
    <t>77127</t>
  </si>
  <si>
    <t>Courquetaine</t>
  </si>
  <si>
    <t>77136</t>
  </si>
  <si>
    <t>Crisenoy</t>
  </si>
  <si>
    <t>77145</t>
  </si>
  <si>
    <t>Échouboulains</t>
  </si>
  <si>
    <t>77164</t>
  </si>
  <si>
    <t>Les Écrennes</t>
  </si>
  <si>
    <t>77165</t>
  </si>
  <si>
    <t>Évry-Grégy-sur-Yerre</t>
  </si>
  <si>
    <t>77175</t>
  </si>
  <si>
    <t>Féricy</t>
  </si>
  <si>
    <t>77179</t>
  </si>
  <si>
    <t>Fontaine-le-Port</t>
  </si>
  <si>
    <t>77188</t>
  </si>
  <si>
    <t>Fouju</t>
  </si>
  <si>
    <t>77195</t>
  </si>
  <si>
    <t>Grisy-Suisnes</t>
  </si>
  <si>
    <t>77217</t>
  </si>
  <si>
    <t>Guignes</t>
  </si>
  <si>
    <t>77222</t>
  </si>
  <si>
    <t>Machault</t>
  </si>
  <si>
    <t>77266</t>
  </si>
  <si>
    <t>Moisenay</t>
  </si>
  <si>
    <t>77295</t>
  </si>
  <si>
    <t>Ozouer-le-Voulgis</t>
  </si>
  <si>
    <t>77352</t>
  </si>
  <si>
    <t>Pamfou</t>
  </si>
  <si>
    <t>77354</t>
  </si>
  <si>
    <t>Saint-Méry</t>
  </si>
  <si>
    <t>77426</t>
  </si>
  <si>
    <t>Sivry-Courtry</t>
  </si>
  <si>
    <t>77453</t>
  </si>
  <si>
    <t>Soignolles-en-Brie</t>
  </si>
  <si>
    <t>77455</t>
  </si>
  <si>
    <t>Solers</t>
  </si>
  <si>
    <t>77457</t>
  </si>
  <si>
    <t>Valence-en-Brie</t>
  </si>
  <si>
    <t>77480</t>
  </si>
  <si>
    <t>Yèbles</t>
  </si>
  <si>
    <t>77534</t>
  </si>
  <si>
    <t>Aubepierre-Ozouer-le-Repos</t>
  </si>
  <si>
    <t>77010</t>
  </si>
  <si>
    <t>CC de la Brie nangissienne</t>
  </si>
  <si>
    <t>Bréau</t>
  </si>
  <si>
    <t>77052</t>
  </si>
  <si>
    <t>La Chapelle-Gauthier</t>
  </si>
  <si>
    <t>77086</t>
  </si>
  <si>
    <t>La Chapelle-Rablais</t>
  </si>
  <si>
    <t>77089</t>
  </si>
  <si>
    <t>Châteaubleau</t>
  </si>
  <si>
    <t>77098</t>
  </si>
  <si>
    <t>Clos-Fontaine</t>
  </si>
  <si>
    <t>77119</t>
  </si>
  <si>
    <t>La Croix-en-Brie</t>
  </si>
  <si>
    <t>77147</t>
  </si>
  <si>
    <t>Fontains</t>
  </si>
  <si>
    <t>77190</t>
  </si>
  <si>
    <t>Fontenailles</t>
  </si>
  <si>
    <t>77191</t>
  </si>
  <si>
    <t>Gastins</t>
  </si>
  <si>
    <t>77201</t>
  </si>
  <si>
    <t>Grandpuits-Bailly-Carrois</t>
  </si>
  <si>
    <t>77211</t>
  </si>
  <si>
    <t>Mormant</t>
  </si>
  <si>
    <t>77317</t>
  </si>
  <si>
    <t>Nangis</t>
  </si>
  <si>
    <t>77327</t>
  </si>
  <si>
    <t>Quiers</t>
  </si>
  <si>
    <t>77381</t>
  </si>
  <si>
    <t>Rampillon</t>
  </si>
  <si>
    <t>77383</t>
  </si>
  <si>
    <t>Saint-Just-en-Brie</t>
  </si>
  <si>
    <t>77416</t>
  </si>
  <si>
    <t>Saint-Ouen-en-Brie</t>
  </si>
  <si>
    <t>77428</t>
  </si>
  <si>
    <t>Vanvillé</t>
  </si>
  <si>
    <t>77481</t>
  </si>
  <si>
    <t>Verneuil-l'Étang</t>
  </si>
  <si>
    <t>77493</t>
  </si>
  <si>
    <t>Vieux-Champagne</t>
  </si>
  <si>
    <t>77496</t>
  </si>
  <si>
    <t>Brie-Comte-Robert</t>
  </si>
  <si>
    <t>77053</t>
  </si>
  <si>
    <t>CC de l'Orée de la Brie</t>
  </si>
  <si>
    <t>Chevry-Cossigny</t>
  </si>
  <si>
    <t>77114</t>
  </si>
  <si>
    <t>Servon</t>
  </si>
  <si>
    <t>77450</t>
  </si>
  <si>
    <t>Varennes-Jarcy</t>
  </si>
  <si>
    <t>Bellot</t>
  </si>
  <si>
    <t>77030</t>
  </si>
  <si>
    <t>CC des Deux Morin</t>
  </si>
  <si>
    <t>Boitron</t>
  </si>
  <si>
    <t>77043</t>
  </si>
  <si>
    <t>La Chapelle-Moutils</t>
  </si>
  <si>
    <t>77093</t>
  </si>
  <si>
    <t>Chartronges</t>
  </si>
  <si>
    <t>77097</t>
  </si>
  <si>
    <t>Choisy-en-Brie</t>
  </si>
  <si>
    <t>77116</t>
  </si>
  <si>
    <t>Doue</t>
  </si>
  <si>
    <t>77162</t>
  </si>
  <si>
    <t>La Ferté-Gaucher</t>
  </si>
  <si>
    <t>77182</t>
  </si>
  <si>
    <t>Hondevilliers</t>
  </si>
  <si>
    <t>77228</t>
  </si>
  <si>
    <t>Jouy-sur-Morin</t>
  </si>
  <si>
    <t>77240</t>
  </si>
  <si>
    <t>Lescherolles</t>
  </si>
  <si>
    <t>77247</t>
  </si>
  <si>
    <t>Leudon-en-Brie</t>
  </si>
  <si>
    <t>77250</t>
  </si>
  <si>
    <t>Meilleray</t>
  </si>
  <si>
    <t>77287</t>
  </si>
  <si>
    <t>Montdauphin</t>
  </si>
  <si>
    <t>77303</t>
  </si>
  <si>
    <t>Montenils</t>
  </si>
  <si>
    <t>77304</t>
  </si>
  <si>
    <t>Montolivet</t>
  </si>
  <si>
    <t>77314</t>
  </si>
  <si>
    <t>Orly-sur-Morin</t>
  </si>
  <si>
    <t>77345</t>
  </si>
  <si>
    <t>Rebais</t>
  </si>
  <si>
    <t>77385</t>
  </si>
  <si>
    <t>Sablonnières</t>
  </si>
  <si>
    <t>77398</t>
  </si>
  <si>
    <t>Saint-Barthélemy</t>
  </si>
  <si>
    <t>77402</t>
  </si>
  <si>
    <t>Saint-Cyr-sur-Morin</t>
  </si>
  <si>
    <t>77405</t>
  </si>
  <si>
    <t>Saint-Denis-lès-Rebais</t>
  </si>
  <si>
    <t>77406</t>
  </si>
  <si>
    <t>Saint-Germain-sous-Doue</t>
  </si>
  <si>
    <t>77411</t>
  </si>
  <si>
    <t>Saint-Léger</t>
  </si>
  <si>
    <t>77417</t>
  </si>
  <si>
    <t>Saint-Mars-Vieux-Maisons</t>
  </si>
  <si>
    <t>77421</t>
  </si>
  <si>
    <t>Saint-Martin-des-Champs</t>
  </si>
  <si>
    <t>77423</t>
  </si>
  <si>
    <t>Saint-Ouen-sur-Morin</t>
  </si>
  <si>
    <t>77429</t>
  </si>
  <si>
    <t>Saint-Rémy-la-Vanne</t>
  </si>
  <si>
    <t>77432</t>
  </si>
  <si>
    <t>Saint-Siméon</t>
  </si>
  <si>
    <t>77436</t>
  </si>
  <si>
    <t>La Trétoire</t>
  </si>
  <si>
    <t>77472</t>
  </si>
  <si>
    <t>Verdelot</t>
  </si>
  <si>
    <t>77492</t>
  </si>
  <si>
    <t>Villeneuve-sur-Bellot</t>
  </si>
  <si>
    <t>77512</t>
  </si>
  <si>
    <t>Bouleurs</t>
  </si>
  <si>
    <t>77047</t>
  </si>
  <si>
    <t>CC du Pays Créçois</t>
  </si>
  <si>
    <t>Boutigny</t>
  </si>
  <si>
    <t>77049</t>
  </si>
  <si>
    <t>Condé-Sainte-Libiaire</t>
  </si>
  <si>
    <t>77125</t>
  </si>
  <si>
    <t>Couilly-Pont-aux-Dames</t>
  </si>
  <si>
    <t>77128</t>
  </si>
  <si>
    <t>Coulommes</t>
  </si>
  <si>
    <t>77130</t>
  </si>
  <si>
    <t>Coutevroult</t>
  </si>
  <si>
    <t>77141</t>
  </si>
  <si>
    <t>Crécy-la-Chapelle</t>
  </si>
  <si>
    <t>77142</t>
  </si>
  <si>
    <t>Esbly</t>
  </si>
  <si>
    <t>77171</t>
  </si>
  <si>
    <t>La Haute-Maison</t>
  </si>
  <si>
    <t>77225</t>
  </si>
  <si>
    <t>Montry</t>
  </si>
  <si>
    <t>77315</t>
  </si>
  <si>
    <t>Quincy-Voisins</t>
  </si>
  <si>
    <t>77382</t>
  </si>
  <si>
    <t>Saint-Fiacre</t>
  </si>
  <si>
    <t>77408</t>
  </si>
  <si>
    <t>Saint-Germain-sur-Morin</t>
  </si>
  <si>
    <t>77413</t>
  </si>
  <si>
    <t>Sancy</t>
  </si>
  <si>
    <t>77443</t>
  </si>
  <si>
    <t>Tigeaux</t>
  </si>
  <si>
    <t>77466</t>
  </si>
  <si>
    <t>Vaucourtois</t>
  </si>
  <si>
    <t>77484</t>
  </si>
  <si>
    <t>Villemareuil</t>
  </si>
  <si>
    <t>77505</t>
  </si>
  <si>
    <t>Villiers-sur-Morin</t>
  </si>
  <si>
    <t>77521</t>
  </si>
  <si>
    <t>Voulangis</t>
  </si>
  <si>
    <t>77529</t>
  </si>
  <si>
    <t>Amillis</t>
  </si>
  <si>
    <t>77002</t>
  </si>
  <si>
    <t>CC du Pays de Coulommiers</t>
  </si>
  <si>
    <t>Aulnoy</t>
  </si>
  <si>
    <t>77013</t>
  </si>
  <si>
    <t>Beautheil</t>
  </si>
  <si>
    <t>77028</t>
  </si>
  <si>
    <t>Boissy-le-Châtel</t>
  </si>
  <si>
    <t>77042</t>
  </si>
  <si>
    <t>La Celle-sur-Morin</t>
  </si>
  <si>
    <t>77063</t>
  </si>
  <si>
    <t>Chailly-en-Brie</t>
  </si>
  <si>
    <t>77070</t>
  </si>
  <si>
    <t>Chauffry</t>
  </si>
  <si>
    <t>77106</t>
  </si>
  <si>
    <t>Chevru</t>
  </si>
  <si>
    <t>77113</t>
  </si>
  <si>
    <t>Coulommiers</t>
  </si>
  <si>
    <t>77131</t>
  </si>
  <si>
    <t>Dagny</t>
  </si>
  <si>
    <t>77151</t>
  </si>
  <si>
    <t>Dammartin-sur-Tigeaux</t>
  </si>
  <si>
    <t>77154</t>
  </si>
  <si>
    <t>Faremoutiers</t>
  </si>
  <si>
    <t>77176</t>
  </si>
  <si>
    <t>Giremoutiers</t>
  </si>
  <si>
    <t>77206</t>
  </si>
  <si>
    <t>Guérard</t>
  </si>
  <si>
    <t>77219</t>
  </si>
  <si>
    <t>Hautefeuille</t>
  </si>
  <si>
    <t>77224</t>
  </si>
  <si>
    <t>Maisoncelles-en-Brie</t>
  </si>
  <si>
    <t>77270</t>
  </si>
  <si>
    <t>Marolles-en-Brie</t>
  </si>
  <si>
    <t>77278</t>
  </si>
  <si>
    <t>Mauperthuis</t>
  </si>
  <si>
    <t>77281</t>
  </si>
  <si>
    <t>Mouroux</t>
  </si>
  <si>
    <t>77320</t>
  </si>
  <si>
    <t>Pézarches</t>
  </si>
  <si>
    <t>77360</t>
  </si>
  <si>
    <t>Pommeuse</t>
  </si>
  <si>
    <t>77371</t>
  </si>
  <si>
    <t>Saint-Augustin</t>
  </si>
  <si>
    <t>77400</t>
  </si>
  <si>
    <t>Saints</t>
  </si>
  <si>
    <t>77433</t>
  </si>
  <si>
    <t>Touquin</t>
  </si>
  <si>
    <t>77469</t>
  </si>
  <si>
    <t>Armentières-en-Brie</t>
  </si>
  <si>
    <t>77008</t>
  </si>
  <si>
    <t>CC du Pays de l'Ourcq</t>
  </si>
  <si>
    <t>Cocherel</t>
  </si>
  <si>
    <t>77120</t>
  </si>
  <si>
    <t>Congis-sur-Thérouanne</t>
  </si>
  <si>
    <t>77126</t>
  </si>
  <si>
    <t>Coulombs-en-Valois</t>
  </si>
  <si>
    <t>77129</t>
  </si>
  <si>
    <t>Crouy-sur-Ourcq</t>
  </si>
  <si>
    <t>77148</t>
  </si>
  <si>
    <t>Dhuisy</t>
  </si>
  <si>
    <t>77157</t>
  </si>
  <si>
    <t>Douy-la-Ramée</t>
  </si>
  <si>
    <t>77163</t>
  </si>
  <si>
    <t>Étrépilly</t>
  </si>
  <si>
    <t>77173</t>
  </si>
  <si>
    <t>Germigny-sous-Coulombs</t>
  </si>
  <si>
    <t>77204</t>
  </si>
  <si>
    <t>Isles-les-Meldeuses</t>
  </si>
  <si>
    <t>77231</t>
  </si>
  <si>
    <t>Jaignes</t>
  </si>
  <si>
    <t>77235</t>
  </si>
  <si>
    <t>Lizy-sur-Ourcq</t>
  </si>
  <si>
    <t>77257</t>
  </si>
  <si>
    <t>Marcilly</t>
  </si>
  <si>
    <t>77274</t>
  </si>
  <si>
    <t>Mary-sur-Marne</t>
  </si>
  <si>
    <t>77280</t>
  </si>
  <si>
    <t>May-en-Multien</t>
  </si>
  <si>
    <t>77283</t>
  </si>
  <si>
    <t>Ocquerre</t>
  </si>
  <si>
    <t>77343</t>
  </si>
  <si>
    <t>Le Plessis-Placy</t>
  </si>
  <si>
    <t>77367</t>
  </si>
  <si>
    <t>Puisieux</t>
  </si>
  <si>
    <t>77380</t>
  </si>
  <si>
    <t>Tancrou</t>
  </si>
  <si>
    <t>77460</t>
  </si>
  <si>
    <t>Trocy-en-Multien</t>
  </si>
  <si>
    <t>77476</t>
  </si>
  <si>
    <t>Vendrest</t>
  </si>
  <si>
    <t>77490</t>
  </si>
  <si>
    <t>Vincy-Manoeuvre</t>
  </si>
  <si>
    <t>77526</t>
  </si>
  <si>
    <t>Barbey</t>
  </si>
  <si>
    <t>77021</t>
  </si>
  <si>
    <t>CC du Pays de Montereau</t>
  </si>
  <si>
    <t>Blennes</t>
  </si>
  <si>
    <t>77035</t>
  </si>
  <si>
    <t>La Brosse-Montceaux</t>
  </si>
  <si>
    <t>77054</t>
  </si>
  <si>
    <t>Cannes-Écluse</t>
  </si>
  <si>
    <t>77061</t>
  </si>
  <si>
    <t>Chevry-en-Sereine</t>
  </si>
  <si>
    <t>77115</t>
  </si>
  <si>
    <t>Courcelles-en-Bassée</t>
  </si>
  <si>
    <t>77133</t>
  </si>
  <si>
    <t>Diant</t>
  </si>
  <si>
    <t>77158</t>
  </si>
  <si>
    <t>Esmans</t>
  </si>
  <si>
    <t>77172</t>
  </si>
  <si>
    <t>Forges</t>
  </si>
  <si>
    <t>77194</t>
  </si>
  <si>
    <t>La Grande-Paroisse</t>
  </si>
  <si>
    <t>77210</t>
  </si>
  <si>
    <t>Laval-en-Brie</t>
  </si>
  <si>
    <t>77245</t>
  </si>
  <si>
    <t>Marolles-sur-Seine</t>
  </si>
  <si>
    <t>77279</t>
  </si>
  <si>
    <t>Misy-sur-Yonne</t>
  </si>
  <si>
    <t>77293</t>
  </si>
  <si>
    <t>Montereau-Fault-Yonne</t>
  </si>
  <si>
    <t>77305</t>
  </si>
  <si>
    <t>Montmachoux</t>
  </si>
  <si>
    <t>77313</t>
  </si>
  <si>
    <t>Noisy-Rudignon</t>
  </si>
  <si>
    <t>77338</t>
  </si>
  <si>
    <t>Saint-Germain-Laval</t>
  </si>
  <si>
    <t>77409</t>
  </si>
  <si>
    <t>Salins</t>
  </si>
  <si>
    <t>77439</t>
  </si>
  <si>
    <t>Thoury-Férottes</t>
  </si>
  <si>
    <t>77465</t>
  </si>
  <si>
    <t>Varennes-sur-Seine</t>
  </si>
  <si>
    <t>77482</t>
  </si>
  <si>
    <t>Voulx</t>
  </si>
  <si>
    <t>77531</t>
  </si>
  <si>
    <t>Bassevelle</t>
  </si>
  <si>
    <t>77024</t>
  </si>
  <si>
    <t>CC du Pays fertois</t>
  </si>
  <si>
    <t>Bussières</t>
  </si>
  <si>
    <t>77057</t>
  </si>
  <si>
    <t>Chamigny</t>
  </si>
  <si>
    <t>77078</t>
  </si>
  <si>
    <t>Changis-sur-Marne</t>
  </si>
  <si>
    <t>77084</t>
  </si>
  <si>
    <t>Citry</t>
  </si>
  <si>
    <t>77117</t>
  </si>
  <si>
    <t>La Ferté-sous-Jouarre</t>
  </si>
  <si>
    <t>77183</t>
  </si>
  <si>
    <t>Jouarre</t>
  </si>
  <si>
    <t>77238</t>
  </si>
  <si>
    <t>Luzancy</t>
  </si>
  <si>
    <t>77265</t>
  </si>
  <si>
    <t>Méry-sur-Marne</t>
  </si>
  <si>
    <t>77290</t>
  </si>
  <si>
    <t>Nanteuil-sur-Marne</t>
  </si>
  <si>
    <t>77331</t>
  </si>
  <si>
    <t>Pierre-Levée</t>
  </si>
  <si>
    <t>77361</t>
  </si>
  <si>
    <t>Reuil-en-Brie</t>
  </si>
  <si>
    <t>77388</t>
  </si>
  <si>
    <t>Saâcy-sur-Marne</t>
  </si>
  <si>
    <t>77397</t>
  </si>
  <si>
    <t>Sainte-Aulde</t>
  </si>
  <si>
    <t>77401</t>
  </si>
  <si>
    <t>Saint-Jean-les-Deux-Jumeaux</t>
  </si>
  <si>
    <t>77415</t>
  </si>
  <si>
    <t>Sammeron</t>
  </si>
  <si>
    <t>77440</t>
  </si>
  <si>
    <t>Sept-Sorts</t>
  </si>
  <si>
    <t>77448</t>
  </si>
  <si>
    <t>Signy-Signets</t>
  </si>
  <si>
    <t>77451</t>
  </si>
  <si>
    <t>Ussy-sur-Marne</t>
  </si>
  <si>
    <t>77478</t>
  </si>
  <si>
    <t>Augers-en-Brie</t>
  </si>
  <si>
    <t>77012</t>
  </si>
  <si>
    <t>CC du Provinois</t>
  </si>
  <si>
    <t>Bannost-Villegagnon</t>
  </si>
  <si>
    <t>77020</t>
  </si>
  <si>
    <t>Beauchery-Saint-Martin</t>
  </si>
  <si>
    <t>77026</t>
  </si>
  <si>
    <t>Beton-Bazoches</t>
  </si>
  <si>
    <t>77032</t>
  </si>
  <si>
    <t>Bezalles</t>
  </si>
  <si>
    <t>77033</t>
  </si>
  <si>
    <t>Boisdon</t>
  </si>
  <si>
    <t>77036</t>
  </si>
  <si>
    <t>Cerneux</t>
  </si>
  <si>
    <t>77066</t>
  </si>
  <si>
    <t>Chalautre-la-Grande</t>
  </si>
  <si>
    <t>77072</t>
  </si>
  <si>
    <t>Chalautre-la-Petite</t>
  </si>
  <si>
    <t>77073</t>
  </si>
  <si>
    <t>Champcenest</t>
  </si>
  <si>
    <t>77080</t>
  </si>
  <si>
    <t>La Chapelle-Saint-Sulpice</t>
  </si>
  <si>
    <t>77090</t>
  </si>
  <si>
    <t>Chenoise</t>
  </si>
  <si>
    <t>77109</t>
  </si>
  <si>
    <t>Courchamp</t>
  </si>
  <si>
    <t>77134</t>
  </si>
  <si>
    <t>Courtacon</t>
  </si>
  <si>
    <t>77137</t>
  </si>
  <si>
    <t>Cucharmoy</t>
  </si>
  <si>
    <t>77149</t>
  </si>
  <si>
    <t>Frétoy</t>
  </si>
  <si>
    <t>77197</t>
  </si>
  <si>
    <t>Jouy-le-Châtel</t>
  </si>
  <si>
    <t>77239</t>
  </si>
  <si>
    <t>Léchelle</t>
  </si>
  <si>
    <t>77246</t>
  </si>
  <si>
    <t>Longueville</t>
  </si>
  <si>
    <t>77260</t>
  </si>
  <si>
    <t>Louan-Villegruis-Fontaine</t>
  </si>
  <si>
    <t>77262</t>
  </si>
  <si>
    <t>Maison-Rouge</t>
  </si>
  <si>
    <t>77272</t>
  </si>
  <si>
    <t>Les Marêts</t>
  </si>
  <si>
    <t>77275</t>
  </si>
  <si>
    <t>Melz-sur-Seine</t>
  </si>
  <si>
    <t>77289</t>
  </si>
  <si>
    <t>Montceaux-lès-Provins</t>
  </si>
  <si>
    <t>77301</t>
  </si>
  <si>
    <t>Mortery</t>
  </si>
  <si>
    <t>77319</t>
  </si>
  <si>
    <t>Poigny</t>
  </si>
  <si>
    <t>77368</t>
  </si>
  <si>
    <t>Provins</t>
  </si>
  <si>
    <t>77379</t>
  </si>
  <si>
    <t>Rouilly</t>
  </si>
  <si>
    <t>77391</t>
  </si>
  <si>
    <t>Rupéreux</t>
  </si>
  <si>
    <t>77396</t>
  </si>
  <si>
    <t>Saint-Brice</t>
  </si>
  <si>
    <t>77403</t>
  </si>
  <si>
    <t>Sainte-Colombe</t>
  </si>
  <si>
    <t>77404</t>
  </si>
  <si>
    <t>Saint-Hilliers</t>
  </si>
  <si>
    <t>77414</t>
  </si>
  <si>
    <t>Saint-Loup-de-Naud</t>
  </si>
  <si>
    <t>77418</t>
  </si>
  <si>
    <t>Saint-Martin-du-Boschet</t>
  </si>
  <si>
    <t>77424</t>
  </si>
  <si>
    <t>Sancy-lès-Provins</t>
  </si>
  <si>
    <t>77444</t>
  </si>
  <si>
    <t>Soisy-Bouy</t>
  </si>
  <si>
    <t>77456</t>
  </si>
  <si>
    <t>Sourdun</t>
  </si>
  <si>
    <t>77459</t>
  </si>
  <si>
    <t>Villiers-Saint-Georges</t>
  </si>
  <si>
    <t>77519</t>
  </si>
  <si>
    <t>Voulton</t>
  </si>
  <si>
    <t>77530</t>
  </si>
  <si>
    <t>Vulaines-lès-Provins</t>
  </si>
  <si>
    <t>77532</t>
  </si>
  <si>
    <t>Bernay-Vilbert</t>
  </si>
  <si>
    <t>77031</t>
  </si>
  <si>
    <t>CC du Val Briard</t>
  </si>
  <si>
    <t>La Chapelle-Iger</t>
  </si>
  <si>
    <t>77087</t>
  </si>
  <si>
    <t>Les Chapelles-Bourbon</t>
  </si>
  <si>
    <t>77091</t>
  </si>
  <si>
    <t>Châtres</t>
  </si>
  <si>
    <t>77104</t>
  </si>
  <si>
    <t>Courpalay</t>
  </si>
  <si>
    <t>77135</t>
  </si>
  <si>
    <t>Courtomer</t>
  </si>
  <si>
    <t>77138</t>
  </si>
  <si>
    <t>Crèvecoeur-en-Brie</t>
  </si>
  <si>
    <t>77144</t>
  </si>
  <si>
    <t>Favières</t>
  </si>
  <si>
    <t>77177</t>
  </si>
  <si>
    <t>Ferrières-en-Brie</t>
  </si>
  <si>
    <t>77181</t>
  </si>
  <si>
    <t>Fontenay-Trésigny</t>
  </si>
  <si>
    <t>77192</t>
  </si>
  <si>
    <t>La Houssaye-en-Brie</t>
  </si>
  <si>
    <t>77229</t>
  </si>
  <si>
    <t>Liverdy-en-Brie</t>
  </si>
  <si>
    <t>77254</t>
  </si>
  <si>
    <t>Lumigny-Nesles-Ormeaux</t>
  </si>
  <si>
    <t>77264</t>
  </si>
  <si>
    <t>Marles-en-Brie</t>
  </si>
  <si>
    <t>77277</t>
  </si>
  <si>
    <t>Mortcerf</t>
  </si>
  <si>
    <t>77318</t>
  </si>
  <si>
    <t>Neufmoutiers-en-Brie</t>
  </si>
  <si>
    <t>77336</t>
  </si>
  <si>
    <t>Pécy</t>
  </si>
  <si>
    <t>77357</t>
  </si>
  <si>
    <t>Le Plessis-Feu-Aussoux</t>
  </si>
  <si>
    <t>77365</t>
  </si>
  <si>
    <t>Pontcarré</t>
  </si>
  <si>
    <t>77374</t>
  </si>
  <si>
    <t>Presles-en-Brie</t>
  </si>
  <si>
    <t>77377</t>
  </si>
  <si>
    <t>Rozay-en-Brie</t>
  </si>
  <si>
    <t>77393</t>
  </si>
  <si>
    <t>Vaudoy-en-Brie</t>
  </si>
  <si>
    <t>77486</t>
  </si>
  <si>
    <t>Villeneuve-le-Comte</t>
  </si>
  <si>
    <t>77508</t>
  </si>
  <si>
    <t>Villeneuve-Saint-Denis</t>
  </si>
  <si>
    <t>77510</t>
  </si>
  <si>
    <t>Voinsles</t>
  </si>
  <si>
    <t>77527</t>
  </si>
  <si>
    <t>Arville</t>
  </si>
  <si>
    <t>77009</t>
  </si>
  <si>
    <t>CC Gâtinais-val de Loing</t>
  </si>
  <si>
    <t>Aufferville</t>
  </si>
  <si>
    <t>77011</t>
  </si>
  <si>
    <t>Beaumont-du-Gâtinais</t>
  </si>
  <si>
    <t>77027</t>
  </si>
  <si>
    <t>Bougligny</t>
  </si>
  <si>
    <t>77045</t>
  </si>
  <si>
    <t>Bransles</t>
  </si>
  <si>
    <t>77050</t>
  </si>
  <si>
    <t>Chaintreaux</t>
  </si>
  <si>
    <t>77071</t>
  </si>
  <si>
    <t>Château-Landon</t>
  </si>
  <si>
    <t>77099</t>
  </si>
  <si>
    <t>Chenou</t>
  </si>
  <si>
    <t>77110</t>
  </si>
  <si>
    <t>Égreville</t>
  </si>
  <si>
    <t>77168</t>
  </si>
  <si>
    <t>Gironville</t>
  </si>
  <si>
    <t>77207</t>
  </si>
  <si>
    <t>Ichy</t>
  </si>
  <si>
    <t>77230</t>
  </si>
  <si>
    <t>Lorrez-le-Bocage-Préaux</t>
  </si>
  <si>
    <t>77261</t>
  </si>
  <si>
    <t>La Madeleine-sur-Loing</t>
  </si>
  <si>
    <t>77267</t>
  </si>
  <si>
    <t>Maisoncelles-en-Gâtinais</t>
  </si>
  <si>
    <t>77271</t>
  </si>
  <si>
    <t>Mondreville</t>
  </si>
  <si>
    <t>77297</t>
  </si>
  <si>
    <t>Obsonville</t>
  </si>
  <si>
    <t>77342</t>
  </si>
  <si>
    <t>Poligny</t>
  </si>
  <si>
    <t>77370</t>
  </si>
  <si>
    <t>Souppes-sur-Loing</t>
  </si>
  <si>
    <t>77458</t>
  </si>
  <si>
    <t>Vaux-sur-Lunain</t>
  </si>
  <si>
    <t>77489</t>
  </si>
  <si>
    <t>Villebéon</t>
  </si>
  <si>
    <t>77500</t>
  </si>
  <si>
    <t>Férolles-Attilly</t>
  </si>
  <si>
    <t>77180</t>
  </si>
  <si>
    <t>CC Les Portes Briardes Entre Ville et Forêts</t>
  </si>
  <si>
    <t>Gretz-Armainvilliers</t>
  </si>
  <si>
    <t>77215</t>
  </si>
  <si>
    <t>Lésigny</t>
  </si>
  <si>
    <t>77249</t>
  </si>
  <si>
    <t>Ozoir-la-Ferrière</t>
  </si>
  <si>
    <t>77350</t>
  </si>
  <si>
    <t>Tournan-en-Brie</t>
  </si>
  <si>
    <t>77470</t>
  </si>
  <si>
    <t>Champagne-sur-Seine</t>
  </si>
  <si>
    <t>77079</t>
  </si>
  <si>
    <t>CC Moret Seine et Loing</t>
  </si>
  <si>
    <t>Dormelles</t>
  </si>
  <si>
    <t>77161</t>
  </si>
  <si>
    <t>Flagy</t>
  </si>
  <si>
    <t>77184</t>
  </si>
  <si>
    <t>La Genevraye</t>
  </si>
  <si>
    <t>77202</t>
  </si>
  <si>
    <t>Montigny-sur-Loing</t>
  </si>
  <si>
    <t>77312</t>
  </si>
  <si>
    <t>Orvanne</t>
  </si>
  <si>
    <t>77316</t>
  </si>
  <si>
    <t>Nanteau-sur-Lunain</t>
  </si>
  <si>
    <t>77329</t>
  </si>
  <si>
    <t>Nonville</t>
  </si>
  <si>
    <t>77340</t>
  </si>
  <si>
    <t>Paley</t>
  </si>
  <si>
    <t>77353</t>
  </si>
  <si>
    <t>Remauville</t>
  </si>
  <si>
    <t>77387</t>
  </si>
  <si>
    <t>Saint-Ange-le-Viel</t>
  </si>
  <si>
    <t>77399</t>
  </si>
  <si>
    <t>Saint-Mammès</t>
  </si>
  <si>
    <t>77419</t>
  </si>
  <si>
    <t>Thomery</t>
  </si>
  <si>
    <t>77463</t>
  </si>
  <si>
    <t>Treuzy-Levelay</t>
  </si>
  <si>
    <t>77473</t>
  </si>
  <si>
    <t>Veneux-les-Sablons</t>
  </si>
  <si>
    <t>77491</t>
  </si>
  <si>
    <t>Vernou-la-Celle-sur-Seine</t>
  </si>
  <si>
    <t>77494</t>
  </si>
  <si>
    <t>Villecerf</t>
  </si>
  <si>
    <t>77501</t>
  </si>
  <si>
    <t>Villemaréchal</t>
  </si>
  <si>
    <t>77504</t>
  </si>
  <si>
    <t>Villemer</t>
  </si>
  <si>
    <t>77506</t>
  </si>
  <si>
    <t>Ville-Saint-Jacques</t>
  </si>
  <si>
    <t>77516</t>
  </si>
  <si>
    <t>Amponville</t>
  </si>
  <si>
    <t>77003</t>
  </si>
  <si>
    <t>CC Pays de Nemours</t>
  </si>
  <si>
    <t>Bagneaux-sur-Loing</t>
  </si>
  <si>
    <t>77016</t>
  </si>
  <si>
    <t>Boulancourt</t>
  </si>
  <si>
    <t>77046</t>
  </si>
  <si>
    <t>Burcy</t>
  </si>
  <si>
    <t>77056</t>
  </si>
  <si>
    <t>Buthiers</t>
  </si>
  <si>
    <t>77060</t>
  </si>
  <si>
    <t>Châtenoy</t>
  </si>
  <si>
    <t>77102</t>
  </si>
  <si>
    <t>Chevrainvilliers</t>
  </si>
  <si>
    <t>77112</t>
  </si>
  <si>
    <t>Darvault</t>
  </si>
  <si>
    <t>77156</t>
  </si>
  <si>
    <t>Faÿ-lès-Nemours</t>
  </si>
  <si>
    <t>77178</t>
  </si>
  <si>
    <t>Fromont</t>
  </si>
  <si>
    <t>77198</t>
  </si>
  <si>
    <t>Garentreville</t>
  </si>
  <si>
    <t>77200</t>
  </si>
  <si>
    <t>Grez-sur-Loing</t>
  </si>
  <si>
    <t>77216</t>
  </si>
  <si>
    <t>Guercheville</t>
  </si>
  <si>
    <t>77220</t>
  </si>
  <si>
    <t>Larchant</t>
  </si>
  <si>
    <t>77244</t>
  </si>
  <si>
    <t>Montcourt-Fromonville</t>
  </si>
  <si>
    <t>77302</t>
  </si>
  <si>
    <t>Nanteau-sur-Essonne</t>
  </si>
  <si>
    <t>77328</t>
  </si>
  <si>
    <t>Nemours</t>
  </si>
  <si>
    <t>77333</t>
  </si>
  <si>
    <t>Ormesson</t>
  </si>
  <si>
    <t>77348</t>
  </si>
  <si>
    <t>Rumont</t>
  </si>
  <si>
    <t>77395</t>
  </si>
  <si>
    <t>Saint-Pierre-lès-Nemours</t>
  </si>
  <si>
    <t>77431</t>
  </si>
  <si>
    <t>Villiers-sous-Grez</t>
  </si>
  <si>
    <t>77520</t>
  </si>
  <si>
    <t>Annet-sur-Marne</t>
  </si>
  <si>
    <t>77005</t>
  </si>
  <si>
    <t>CC Plaines et Monts de France</t>
  </si>
  <si>
    <t>Charmentray</t>
  </si>
  <si>
    <t>77094</t>
  </si>
  <si>
    <t>Charny</t>
  </si>
  <si>
    <t>77095</t>
  </si>
  <si>
    <t>Cuisy</t>
  </si>
  <si>
    <t>77150</t>
  </si>
  <si>
    <t>Fresnes-sur-Marne</t>
  </si>
  <si>
    <t>77196</t>
  </si>
  <si>
    <t>Iverny</t>
  </si>
  <si>
    <t>77233</t>
  </si>
  <si>
    <t>Marchémoret</t>
  </si>
  <si>
    <t>77273</t>
  </si>
  <si>
    <t>Messy</t>
  </si>
  <si>
    <t>77292</t>
  </si>
  <si>
    <t>Montgé-en-Goële</t>
  </si>
  <si>
    <t>77308</t>
  </si>
  <si>
    <t>Nantouillet</t>
  </si>
  <si>
    <t>77332</t>
  </si>
  <si>
    <t>Oissery</t>
  </si>
  <si>
    <t>77344</t>
  </si>
  <si>
    <t>Le Pin</t>
  </si>
  <si>
    <t>77363</t>
  </si>
  <si>
    <t>Le Plessis-aux-Bois</t>
  </si>
  <si>
    <t>77364</t>
  </si>
  <si>
    <t>Le Plessis-l'Évêque</t>
  </si>
  <si>
    <t>77366</t>
  </si>
  <si>
    <t>Précy-sur-Marne</t>
  </si>
  <si>
    <t>77376</t>
  </si>
  <si>
    <t>Saint-Mesmes</t>
  </si>
  <si>
    <t>77427</t>
  </si>
  <si>
    <t>Saint-Pathus</t>
  </si>
  <si>
    <t>77430</t>
  </si>
  <si>
    <t>Villeroy</t>
  </si>
  <si>
    <t>77515</t>
  </si>
  <si>
    <t>Villevaudé</t>
  </si>
  <si>
    <t>77517</t>
  </si>
  <si>
    <t>Vinantes</t>
  </si>
  <si>
    <t>77525</t>
  </si>
  <si>
    <t>District créé le 17/06/1991, transformé en communauté d'agglomération le 05/12/2001</t>
  </si>
  <si>
    <r>
      <rPr>
        <b/>
        <sz val="10"/>
        <color indexed="8"/>
        <rFont val="Arial"/>
        <family val="2"/>
      </rPr>
      <t xml:space="preserve">Nombre de communes adhérentes au 01/01/2016 : </t>
    </r>
    <r>
      <rPr>
        <sz val="10"/>
        <color indexed="8"/>
        <rFont val="Arial"/>
        <family val="2"/>
      </rPr>
      <t xml:space="preserve">16 </t>
    </r>
  </si>
  <si>
    <r>
      <rPr>
        <b/>
        <sz val="10"/>
        <color indexed="8"/>
        <rFont val="Arial"/>
        <family val="2"/>
      </rPr>
      <t xml:space="preserve">Nombre d'habitants (2013) : </t>
    </r>
    <r>
      <rPr>
        <sz val="10"/>
        <color indexed="8"/>
        <rFont val="Arial"/>
        <family val="2"/>
      </rPr>
      <t xml:space="preserve">127 731 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</si>
  <si>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Louis Vogel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</si>
  <si>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Monsieur Philippe Million
 BP 12 77191 Dammarie-les-Lys cedex</t>
    </r>
  </si>
  <si>
    <r>
      <rPr>
        <b/>
        <sz val="10"/>
        <color indexed="8"/>
        <rFont val="Arial"/>
        <family val="2"/>
      </rPr>
      <t xml:space="preserve">Tél. : </t>
    </r>
    <r>
      <rPr>
        <sz val="10"/>
        <color indexed="8"/>
        <rFont val="Arial"/>
        <family val="2"/>
      </rPr>
      <t>01 64 79 25 25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</si>
  <si>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Melun</t>
    </r>
  </si>
  <si>
    <t xml:space="preserve">Composition communale et délégués </t>
  </si>
  <si>
    <t>Boissettes (1), Boissise-la-Bertrand (1), Boissise-le-Roi (2), Dammarie-les-Lys (11), La Rochette (2), Le Mée-sur-Seine (11),    Livry-sur-Seine (1), Melun (21), Montereau-sur-le-Jard (1), Pringy (2), Rubelles (1), Saint-Fargeau-Ponthierry (6), Saint-Germain-Laxis (1), Seine-Port (1), Vaux-le-Pénil (5), Voisenon (1)</t>
  </si>
  <si>
    <r>
      <t xml:space="preserve">Nombre total de délégués : </t>
    </r>
    <r>
      <rPr>
        <b/>
        <sz val="10"/>
        <color indexed="8"/>
        <rFont val="Arial"/>
        <family val="2"/>
      </rPr>
      <t>68</t>
    </r>
  </si>
  <si>
    <r>
      <t>Soit en moyenne :</t>
    </r>
    <r>
      <rPr>
        <b/>
        <sz val="10"/>
        <color indexed="8"/>
        <rFont val="Arial"/>
        <family val="2"/>
      </rPr>
      <t xml:space="preserve"> 1 délégué / 1 878 habitants</t>
    </r>
  </si>
  <si>
    <t>Communauté d'agglomération créée le 01/01/2016</t>
  </si>
  <si>
    <r>
      <rPr>
        <b/>
        <sz val="10"/>
        <color indexed="8"/>
        <rFont val="Arial"/>
        <family val="2"/>
      </rPr>
      <t xml:space="preserve">Nombre de communes adhérentes au 01/01/2016 : </t>
    </r>
    <r>
      <rPr>
        <sz val="10"/>
        <color indexed="8"/>
        <rFont val="Arial"/>
        <family val="2"/>
      </rPr>
      <t xml:space="preserve">12 </t>
    </r>
  </si>
  <si>
    <r>
      <t xml:space="preserve">Nombre d'habitants (2013) : </t>
    </r>
    <r>
      <rPr>
        <sz val="10"/>
        <color indexed="8"/>
        <rFont val="Arial"/>
        <family val="2"/>
      </rPr>
      <t>227 713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</si>
  <si>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Paul Miguel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</si>
  <si>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5 Cours de l'Arche Guédon Torcy 77207 Marne-la-Vallée Cedex 1</t>
    </r>
  </si>
  <si>
    <t>Tél. : -</t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</si>
  <si>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Torcy </t>
    </r>
  </si>
  <si>
    <t>Brou-sur-Chantereine (1), Champs-sur-Marne (7), Chelles (16), Courtry (1), Croissy-Beaubourg (1), Emerainville (2), Lognes (4),    Noisiel (4), Pontault-Combault (11), Roissy-en-Brie (7), Torcy (7),   Vaires-sur-Marne (4)</t>
  </si>
  <si>
    <r>
      <t xml:space="preserve">Nombre total de délégués : </t>
    </r>
    <r>
      <rPr>
        <b/>
        <sz val="10"/>
        <color indexed="8"/>
        <rFont val="Arial"/>
        <family val="2"/>
      </rPr>
      <t>65</t>
    </r>
  </si>
  <si>
    <r>
      <t>Soit en moyenne :</t>
    </r>
    <r>
      <rPr>
        <b/>
        <sz val="10"/>
        <color indexed="8"/>
        <rFont val="Arial"/>
        <family val="2"/>
      </rPr>
      <t xml:space="preserve"> 1 délégué / 3 503 habitants</t>
    </r>
  </si>
  <si>
    <t>CA Marne et Gondoire</t>
  </si>
  <si>
    <t>Communauté de communes créée le 28/11/2001, transformée en communauté d'agglomération le 29/12/2004</t>
  </si>
  <si>
    <r>
      <rPr>
        <b/>
        <sz val="10"/>
        <color indexed="8"/>
        <rFont val="Arial"/>
        <family val="2"/>
      </rPr>
      <t xml:space="preserve">Nombre de communes adhérentes au 01/01/2016 : </t>
    </r>
    <r>
      <rPr>
        <sz val="10"/>
        <color indexed="8"/>
        <rFont val="Arial"/>
        <family val="2"/>
      </rPr>
      <t>18</t>
    </r>
  </si>
  <si>
    <r>
      <t xml:space="preserve">Nombre d'habitants (2013) : </t>
    </r>
    <r>
      <rPr>
        <sz val="10"/>
        <color indexed="8"/>
        <rFont val="Arial"/>
        <family val="2"/>
      </rPr>
      <t>93 985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</si>
  <si>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Jean-Paul Michel, maire de Lagny-sur-Marne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</si>
  <si>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Monsieur Frédéric Martin
Domaine de Rentilly 1, rue de l'Etang 77600 Bussy-Saint-Martin</t>
    </r>
  </si>
  <si>
    <r>
      <t xml:space="preserve">Tél. : </t>
    </r>
    <r>
      <rPr>
        <sz val="10"/>
        <color indexed="8"/>
        <rFont val="Arial"/>
        <family val="2"/>
      </rPr>
      <t>01 60 35 43 50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</si>
  <si>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Bussy-Saint-Martin</t>
    </r>
  </si>
  <si>
    <t>Bussy-Saint-Georges (14), Bussy-Saint-Martin (1), Carnetin (1),     Chalifert (1), Chanteloup-en-Brie (1), Collégien (1), Conches-sur-Gondoire (1), Dampmart (1), Gouvernes (1), Guermantes (1),   Jablines (1), Jossigny (1), Lagny-sur-Marne (11), Lesches (1),    Montévrain (5), Pomponne (1), Saint-Thibault-des-Vignes (3),    Thorigny-sur-Marne (5)</t>
  </si>
  <si>
    <r>
      <t xml:space="preserve">Nombre total de délégués : </t>
    </r>
    <r>
      <rPr>
        <b/>
        <sz val="10"/>
        <color indexed="8"/>
        <rFont val="Arial"/>
        <family val="2"/>
      </rPr>
      <t>51</t>
    </r>
  </si>
  <si>
    <r>
      <t>Soit en moyenne :</t>
    </r>
    <r>
      <rPr>
        <b/>
        <sz val="10"/>
        <color indexed="8"/>
        <rFont val="Arial"/>
        <family val="2"/>
      </rPr>
      <t xml:space="preserve"> 1 délégué / 1 842 habitants</t>
    </r>
  </si>
  <si>
    <t>CA Pays de Meaux</t>
  </si>
  <si>
    <t>Communauté d'agglomération créée le 28/12/2002</t>
  </si>
  <si>
    <r>
      <t xml:space="preserve">Nombre d'habitants (2013) : </t>
    </r>
    <r>
      <rPr>
        <sz val="10"/>
        <color indexed="8"/>
        <rFont val="Arial"/>
        <family val="2"/>
      </rPr>
      <t xml:space="preserve">91 485 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</si>
  <si>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Jean-François Copé, député, maire de Meaux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</si>
  <si>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Monsieur Frédéric Baudin-Cullière
Place de l'Hôtel de Ville BP 227 77107 Meaux Cedex</t>
    </r>
  </si>
  <si>
    <r>
      <t xml:space="preserve">Tél. : </t>
    </r>
    <r>
      <rPr>
        <sz val="10"/>
        <color indexed="8"/>
        <rFont val="Arial"/>
        <family val="2"/>
      </rPr>
      <t>01 60 09 97 74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</si>
  <si>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Meaux</t>
    </r>
  </si>
  <si>
    <t>Barcy (1), Chambry (2), Chauconin-Neufmontiers (2), Crégy-lès-Meaux (4), Fublaines (2), Germigny-l'Evêque (2), Isles-lès-Villenoy (2), Mareuil-lès-Meaux (2), Meaux (21), Montceaux-lès-Meaux (2),     Nanteuil-lès-Meaux (5), Penchard (2), Poincy (2), Trilbardou (2),    Trilport (4), Varreddes (2), Vignely (2), Villenoy (4).</t>
  </si>
  <si>
    <r>
      <t>Nombre total de délégués :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indexed="8"/>
        <rFont val="Arial"/>
        <family val="2"/>
      </rPr>
      <t>63</t>
    </r>
  </si>
  <si>
    <r>
      <t>Soit en moyenne :</t>
    </r>
    <r>
      <rPr>
        <b/>
        <sz val="10"/>
        <color indexed="8"/>
        <rFont val="Arial"/>
        <family val="2"/>
      </rPr>
      <t xml:space="preserve"> 1 délégué / 1 452 habitants</t>
    </r>
  </si>
  <si>
    <t>Syndicat d'agglomération nouvelle créé le 13/07/1983, transformé en communauté d'agglomération le 01/01/2016</t>
  </si>
  <si>
    <r>
      <t xml:space="preserve">Nombre de communes adhérentes au 01/01/2016 : </t>
    </r>
    <r>
      <rPr>
        <sz val="10"/>
        <color indexed="8"/>
        <rFont val="Arial"/>
        <family val="2"/>
      </rPr>
      <t>5</t>
    </r>
  </si>
  <si>
    <r>
      <t xml:space="preserve">Nombre d'habitants (2013) : </t>
    </r>
    <r>
      <rPr>
        <sz val="10"/>
        <color indexed="8"/>
        <rFont val="Arial"/>
        <family val="2"/>
      </rPr>
      <t xml:space="preserve">31 033 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</si>
  <si>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Arnaud de Belenet, maire Bailly-Romainvilliers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</si>
  <si>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Château de Chessy BP 40 77101 Marne-la-Vallée Cedex 4</t>
    </r>
  </si>
  <si>
    <r>
      <t xml:space="preserve">Tél. : </t>
    </r>
    <r>
      <rPr>
        <sz val="10"/>
        <color indexed="8"/>
        <rFont val="Arial"/>
        <family val="2"/>
      </rPr>
      <t>01 60 43 80 80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</si>
  <si>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Chessy</t>
    </r>
  </si>
  <si>
    <t>Bailly-Romainvilliers (7), Chessy (6), Coupvray (5), Magny-le-Hongre (7), Serris (8).</t>
  </si>
  <si>
    <r>
      <t>Nombre total de délégués :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indexed="8"/>
        <rFont val="Arial"/>
        <family val="2"/>
      </rPr>
      <t>33</t>
    </r>
  </si>
  <si>
    <r>
      <t>Soit en moyenne :</t>
    </r>
    <r>
      <rPr>
        <b/>
        <sz val="10"/>
        <color indexed="8"/>
        <rFont val="Arial"/>
        <family val="2"/>
      </rPr>
      <t xml:space="preserve"> 1 délégué / 940 habitants</t>
    </r>
  </si>
  <si>
    <r>
      <t>Nombre de communes adhérentes au 01/01/2016 :</t>
    </r>
    <r>
      <rPr>
        <sz val="10"/>
        <color indexed="8"/>
        <rFont val="Arial"/>
        <family val="2"/>
      </rPr>
      <t xml:space="preserve"> 42</t>
    </r>
  </si>
  <si>
    <r>
      <t xml:space="preserve">Nombre d'habitants (2013) : </t>
    </r>
    <r>
      <rPr>
        <sz val="10"/>
        <color indexed="8"/>
        <rFont val="Arial"/>
        <family val="2"/>
      </rPr>
      <t>347 822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</si>
  <si>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Patrick Renaud</t>
    </r>
  </si>
  <si>
    <r>
      <t xml:space="preserve">DGS : </t>
    </r>
    <r>
      <rPr>
        <sz val="10"/>
        <color indexed="8"/>
        <rFont val="Arial"/>
        <family val="2"/>
      </rPr>
      <t>6 bis, avenue Charles de Gaulle 95700 Roissy-en-France</t>
    </r>
  </si>
  <si>
    <r>
      <t>Tél. :</t>
    </r>
    <r>
      <rPr>
        <sz val="10"/>
        <color indexed="8"/>
        <rFont val="Arial"/>
        <family val="2"/>
      </rPr>
      <t xml:space="preserve"> -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</si>
  <si>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Roissy-en-France</t>
    </r>
  </si>
  <si>
    <t>Arnouville-lès-Gonesse (4), Bonneuil-en-France (1), Bouqueval (1),
Chennevières-lès-Louvres (1), Claye-Souilly (3), Compans (1), Dammartin-en-Goële (2), Ecouen (2), Epiais-lès-Louvres (1), Fontenay-en-Parisis (1), Fosses (2), Garges-lès-Gonesse (11),
Gonesse (7), Goussainville (8), Gressy (1), Juilly (1), Le Mesnil-Amelot (1), Le Mesnil-Aubry (1), Le Plessis-Gassot (1), Le Thillay (1), Longperrier (1), Louvres (2), Marly-la-Ville (1), Mauregard (1),
Mitry-Mory (5), Moussy-le-Neuf (1), Moussy-le-Vieux (1), Othis (1),
Puiseux-en-France (1), Roissy-en-France (1), Rouvres (1), Saint-Mard (1), Saint-Witz (1), Sarcelles (16), Survilliers (1), Thieux (1),
Vaudherland (1), Vémars (1), Villeneuve-sous-Dammartin (1), Villeparisis (7), Villeron (1), Villiers-le-Bel (7).</t>
  </si>
  <si>
    <r>
      <t>Nombre total de délégués :</t>
    </r>
    <r>
      <rPr>
        <b/>
        <sz val="10"/>
        <color theme="1"/>
        <rFont val="Arial"/>
        <family val="2"/>
      </rPr>
      <t xml:space="preserve"> 105</t>
    </r>
  </si>
  <si>
    <r>
      <t>Soit en moyenne :</t>
    </r>
    <r>
      <rPr>
        <b/>
        <sz val="10"/>
        <color indexed="8"/>
        <rFont val="Arial"/>
        <family val="2"/>
      </rPr>
      <t xml:space="preserve"> 1 délégué / 3 312 habitants</t>
    </r>
  </si>
  <si>
    <t>CA Grand Paris Sud Seine Essonne Sénart</t>
  </si>
  <si>
    <r>
      <t>Nombre de communes adhérentes au 01/01/2016 :</t>
    </r>
    <r>
      <rPr>
        <sz val="10"/>
        <color indexed="8"/>
        <rFont val="Arial"/>
        <family val="2"/>
      </rPr>
      <t xml:space="preserve"> 24</t>
    </r>
  </si>
  <si>
    <r>
      <t xml:space="preserve">Nombre d'habitants (2013) : </t>
    </r>
    <r>
      <rPr>
        <sz val="10"/>
        <color indexed="8"/>
        <rFont val="Arial"/>
        <family val="2"/>
      </rPr>
      <t>341 958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</si>
  <si>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Francis Chouat, maire d'Evry</t>
    </r>
  </si>
  <si>
    <r>
      <t xml:space="preserve">DGS : </t>
    </r>
    <r>
      <rPr>
        <sz val="10"/>
        <color indexed="8"/>
        <rFont val="Arial"/>
        <family val="2"/>
      </rPr>
      <t>Place des Champs Elysées 91080 Courcouronnes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</si>
  <si>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Courcouronnes</t>
    </r>
  </si>
  <si>
    <t>Bondoufle (2), Cesson (2), Combs-la-Ville (5), Corbeil-Essonnes (11), Courcouronnes (3), Etiolles (1), Evry (13), Grigny (7), Le Coudray-Montceaux (1), Lieusaint (2), Lisses (1), Moissy-Cramayel (4), Morsang-sur-Seine (1), Nandy (1), Réau (1), Ris-Orangis (6), Saint-Germain-lès-Corbeil (1), Saint-Pierre-du-Perray (2), Saintry-sur-Seine (1), Savigny-le-Temple (7), Soisy-sur-Seine (1), Tigery (1), Vert-Saint-Denis (1), Villabé (1).</t>
  </si>
  <si>
    <r>
      <t>Nombre total de délégués :</t>
    </r>
    <r>
      <rPr>
        <b/>
        <sz val="10"/>
        <color theme="1"/>
        <rFont val="Arial"/>
        <family val="2"/>
      </rPr>
      <t xml:space="preserve"> 76</t>
    </r>
  </si>
  <si>
    <r>
      <t>Soit en moyenne :</t>
    </r>
    <r>
      <rPr>
        <b/>
        <sz val="10"/>
        <color indexed="8"/>
        <rFont val="Arial"/>
        <family val="2"/>
      </rPr>
      <t xml:space="preserve"> 1 délégué / 4 499 habitants</t>
    </r>
  </si>
  <si>
    <t>CC du Pays Fertois</t>
  </si>
  <si>
    <t>District créé le 08/06/1970, transformé en communauté de communes le 26/12/2001</t>
  </si>
  <si>
    <r>
      <t xml:space="preserve">Nombre de communes adhérentes au 01/01/2016 : </t>
    </r>
    <r>
      <rPr>
        <sz val="10"/>
        <color indexed="8"/>
        <rFont val="Arial"/>
        <family val="2"/>
      </rPr>
      <t>19</t>
    </r>
  </si>
  <si>
    <r>
      <t xml:space="preserve">Nombre d'habitants (2013) : </t>
    </r>
    <r>
      <rPr>
        <sz val="10"/>
        <color indexed="8"/>
        <rFont val="Arial"/>
        <family val="2"/>
      </rPr>
      <t>28 639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</si>
  <si>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Gérard Geist , maire de Sainte Aulde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</si>
  <si>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Monsieur Gaël Boué
22, avenue du Général Leclerc 77260 La Ferté-sous-Jouarre</t>
    </r>
  </si>
  <si>
    <r>
      <t xml:space="preserve">Tél. : </t>
    </r>
    <r>
      <rPr>
        <sz val="10"/>
        <color indexed="8"/>
        <rFont val="Arial"/>
        <family val="2"/>
      </rPr>
      <t>01 60 22 10 92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</si>
  <si>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Ferté-sous-Jouarre (la)</t>
    </r>
  </si>
  <si>
    <t>Bassevelle (1), Bussières (1), Chamigny (1), Changis-sur-Marne (1), Citry (1), Jouarre (6), La Ferté-sous-Jouarre (13), Luzancy (1),    Méry-sur-Marne (1), Nanteuil-sur-Marne (1), Pierre-Levée (1), Reuil-en-Brie (1), Saâcy-sur-Marne (2), Saint-Jean-les-Deux-Jumeaux (1), Sainte-Aulde (1), Sammeron (1), Sept-Sorts (1), Signy-Signets (1), Ussy-sur-Marne (1).</t>
  </si>
  <si>
    <r>
      <t>Nombre total de délégués :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indexed="8"/>
        <rFont val="Arial"/>
        <family val="2"/>
      </rPr>
      <t>37</t>
    </r>
  </si>
  <si>
    <r>
      <t>Soit en moyenne :</t>
    </r>
    <r>
      <rPr>
        <b/>
        <sz val="10"/>
        <color indexed="8"/>
        <rFont val="Arial"/>
        <family val="2"/>
      </rPr>
      <t xml:space="preserve"> 1 délégué / 774 habitants</t>
    </r>
  </si>
  <si>
    <t>District créé le 12/12/1973 transformé en communauté de communes le 30/12/1999</t>
  </si>
  <si>
    <r>
      <t>Nombre de communes adhérentes au 01/01/2016 :</t>
    </r>
    <r>
      <rPr>
        <sz val="10"/>
        <color indexed="8"/>
        <rFont val="Arial"/>
        <family val="2"/>
      </rPr>
      <t xml:space="preserve"> 22</t>
    </r>
  </si>
  <si>
    <r>
      <t xml:space="preserve">Nombre d'habitants (2013) : </t>
    </r>
    <r>
      <rPr>
        <sz val="10"/>
        <color indexed="8"/>
        <rFont val="Arial"/>
        <family val="2"/>
      </rPr>
      <t>18 378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</si>
  <si>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Pierre Eelbode, maire de Cocherel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</si>
  <si>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2, avenue Louis Delahaye Bruit de Lizy 77440 Ocquerre</t>
    </r>
  </si>
  <si>
    <r>
      <t xml:space="preserve">Tél. : </t>
    </r>
    <r>
      <rPr>
        <sz val="10"/>
        <color indexed="8"/>
        <rFont val="Arial"/>
        <family val="2"/>
      </rPr>
      <t>01 60 61 55 00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</si>
  <si>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Ocquerre</t>
    </r>
  </si>
  <si>
    <t>Armentières-en-Brie (3), Cocherel (2), Congis-sur-Thérouanne (4),
Coulombs-en-Valois (2), Crouy-sur-Ourcq (4), Dhuisy (1), Douy-la-Ramée (1), Etrépilly (2), Germigny-sous-Coulombs (1), Isles-les-Meldeuses (2), Jaignes (1), Le Plessis-Placy (1), Lizy-sur-Ourcq (7),
Marcilly (2), Mary-sur-Marne (3), May-en-Multien (2), Ocquerre (2), Puisieux (1), Tancrou (1), Trocy-en-Multien (1), Vendrest (2), Vincy-Manoeuvre (1).</t>
  </si>
  <si>
    <r>
      <t>Nombre total de délégués :</t>
    </r>
    <r>
      <rPr>
        <b/>
        <sz val="10"/>
        <color theme="1"/>
        <rFont val="Arial"/>
        <family val="2"/>
      </rPr>
      <t xml:space="preserve"> 46</t>
    </r>
  </si>
  <si>
    <r>
      <t>Soit en moyenne :</t>
    </r>
    <r>
      <rPr>
        <b/>
        <sz val="10"/>
        <color indexed="8"/>
        <rFont val="Arial"/>
        <family val="2"/>
      </rPr>
      <t xml:space="preserve"> 1 délégué / 399 habitants</t>
    </r>
  </si>
  <si>
    <t>CC Pays Créçois</t>
  </si>
  <si>
    <t>District créé le 07/06/1992, transformé en communauté de communes le 18/12/2000</t>
  </si>
  <si>
    <r>
      <t>Nombre de communes adhérentes au 01/01/2016 :</t>
    </r>
    <r>
      <rPr>
        <sz val="10"/>
        <color indexed="8"/>
        <rFont val="Arial"/>
        <family val="2"/>
      </rPr>
      <t xml:space="preserve"> 19</t>
    </r>
  </si>
  <si>
    <r>
      <t xml:space="preserve">Nombre d'habitants (2013) : </t>
    </r>
    <r>
      <rPr>
        <sz val="10"/>
        <color indexed="8"/>
        <rFont val="Arial"/>
        <family val="2"/>
      </rPr>
      <t>35 960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</si>
  <si>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Madame Patricia Lemoine, maire de Condé-Sainte-Libiaire</t>
    </r>
  </si>
  <si>
    <r>
      <t xml:space="preserve">DGS : </t>
    </r>
    <r>
      <rPr>
        <sz val="10"/>
        <color indexed="8"/>
        <rFont val="Arial"/>
        <family val="2"/>
      </rPr>
      <t>Madame Catherie Ousset
3, rue de la Chapelle BP 42 77580 Crécy-la-Chapelle</t>
    </r>
  </si>
  <si>
    <r>
      <t xml:space="preserve">Tél. : </t>
    </r>
    <r>
      <rPr>
        <sz val="10"/>
        <color indexed="8"/>
        <rFont val="Arial"/>
        <family val="2"/>
      </rPr>
      <t>01 64 63 46 40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</si>
  <si>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Crécy-la-Chapelle</t>
    </r>
  </si>
  <si>
    <t>Bouleurs (2), Boutigny (2), Condé-Sainte-Libiaire (2), Couilly-Pont-aux-Dames (3), Coulommes (2), Coutevroult (2), Crécy-la-Chapelle (4), Esbly (5), La Haute-Maison (2), Montry (3), Quincy-Voisins (5),
Saint-Fiacre (2), Saint-Germain-sur-Morin (3), Sancy (2), Tigeaux (2), Vaucourtois (2), Villemareuil (2), Villiers-sur-Morin (2), Voulangis (2).</t>
  </si>
  <si>
    <r>
      <t>Nombre total de délégués :</t>
    </r>
    <r>
      <rPr>
        <b/>
        <sz val="10"/>
        <color theme="1"/>
        <rFont val="Arial"/>
        <family val="2"/>
      </rPr>
      <t xml:space="preserve"> 49</t>
    </r>
  </si>
  <si>
    <r>
      <t>Soit en moyenne :</t>
    </r>
    <r>
      <rPr>
        <b/>
        <sz val="10"/>
        <color indexed="8"/>
        <rFont val="Arial"/>
        <family val="2"/>
      </rPr>
      <t xml:space="preserve"> 1 délégué / 733 habitants</t>
    </r>
  </si>
  <si>
    <t>CC L'Orée de la Brie</t>
  </si>
  <si>
    <t>Communauté de communes créée le 05/12/2003</t>
  </si>
  <si>
    <r>
      <t>Nombre de communes adhérentes au 01/01/2016 :</t>
    </r>
    <r>
      <rPr>
        <sz val="10"/>
        <color indexed="8"/>
        <rFont val="Arial"/>
        <family val="2"/>
      </rPr>
      <t xml:space="preserve"> 4</t>
    </r>
  </si>
  <si>
    <r>
      <t xml:space="preserve">Nombre d'habitants (2013) : </t>
    </r>
    <r>
      <rPr>
        <sz val="10"/>
        <color indexed="8"/>
        <rFont val="Arial"/>
        <family val="2"/>
      </rPr>
      <t>26 454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</si>
  <si>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Jean Laviolette, maire de Brie-Comte-Robert</t>
    </r>
  </si>
  <si>
    <r>
      <t xml:space="preserve">DGS : </t>
    </r>
    <r>
      <rPr>
        <sz val="10"/>
        <color indexed="8"/>
        <rFont val="Arial"/>
        <family val="2"/>
      </rPr>
      <t>Madame Christelle Fossier
1, Place de la Gare 77170 Brie-Comte-Robert</t>
    </r>
  </si>
  <si>
    <r>
      <t xml:space="preserve">Tél. : </t>
    </r>
    <r>
      <rPr>
        <sz val="10"/>
        <color indexed="8"/>
        <rFont val="Arial"/>
        <family val="2"/>
      </rPr>
      <t xml:space="preserve">01 60 34 96 85 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</si>
  <si>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Brie-Comte-Robert</t>
    </r>
  </si>
  <si>
    <t>Brie-Comte-Robert (15), Chevry-Cossigny (6), Servon (5),  Varennes-Jarcy (4).</t>
  </si>
  <si>
    <r>
      <t>Nombre total de délégués :</t>
    </r>
    <r>
      <rPr>
        <b/>
        <sz val="10"/>
        <color theme="1"/>
        <rFont val="Arial"/>
        <family val="2"/>
      </rPr>
      <t xml:space="preserve"> 30</t>
    </r>
  </si>
  <si>
    <r>
      <t>Soit en moyenne :</t>
    </r>
    <r>
      <rPr>
        <b/>
        <sz val="10"/>
        <color indexed="8"/>
        <rFont val="Arial"/>
        <family val="2"/>
      </rPr>
      <t xml:space="preserve"> 1 délégué / 881 habitants</t>
    </r>
  </si>
  <si>
    <t>CC Gâtinais Val de Loing</t>
  </si>
  <si>
    <t>Communauté de communes créée le 01/01/2010</t>
  </si>
  <si>
    <r>
      <t>Nombre de communes adhérentes au 01/01/2016 :</t>
    </r>
    <r>
      <rPr>
        <sz val="10"/>
        <color indexed="8"/>
        <rFont val="Arial"/>
        <family val="2"/>
      </rPr>
      <t xml:space="preserve"> 20</t>
    </r>
  </si>
  <si>
    <r>
      <t xml:space="preserve">Nombre d'habitants (2013) : </t>
    </r>
    <r>
      <rPr>
        <sz val="10"/>
        <color indexed="8"/>
        <rFont val="Arial"/>
        <family val="2"/>
      </rPr>
      <t>19 602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</si>
  <si>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Gérard Genevieve, maire de Poligny</t>
    </r>
  </si>
  <si>
    <r>
      <t xml:space="preserve">DGS : </t>
    </r>
    <r>
      <rPr>
        <sz val="10"/>
        <color indexed="8"/>
        <rFont val="Arial"/>
        <family val="2"/>
      </rPr>
      <t>44, avenue du Maréchal Leclerc 77460 Souppes-sur-Loing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</si>
  <si>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Souppes-sur-Loing</t>
    </r>
  </si>
  <si>
    <t>Arville (2), Aufferville (2), Beaumont-du-Gâtinais (3), Bougligny (2),
Bransles (2), Chaintreaux (2), Château-Landon (3), Chenou (2),
Egreville (3), Gironville (2), Ichy (2), La Madeleine-sur-Loing (2),
Lorrez-le-Bocage-Préaux (3), Maisoncelles-en-Gâtinais (2),  Mondreville (2), Obsonville (2), Poligny (2), Souppes-sur-Loing (4),
Vaux-sur-Lunain (2), Villebéon (2).</t>
  </si>
  <si>
    <r>
      <t>Soit en moyenne :</t>
    </r>
    <r>
      <rPr>
        <b/>
        <sz val="10"/>
        <color indexed="8"/>
        <rFont val="Arial"/>
        <family val="2"/>
      </rPr>
      <t xml:space="preserve"> 1 délégué / 426habitants</t>
    </r>
  </si>
  <si>
    <t>Communauté de communes créée le 10/12/2009</t>
  </si>
  <si>
    <r>
      <t>Nombre de communes adhérentes au 01/01/2016 :</t>
    </r>
    <r>
      <rPr>
        <sz val="10"/>
        <color indexed="8"/>
        <rFont val="Arial"/>
        <family val="2"/>
      </rPr>
      <t xml:space="preserve"> 12</t>
    </r>
  </si>
  <si>
    <r>
      <t xml:space="preserve">Nombre d'habitants (2013) : </t>
    </r>
    <r>
      <rPr>
        <sz val="10"/>
        <color indexed="8"/>
        <rFont val="Arial"/>
        <family val="2"/>
      </rPr>
      <t>26 935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</si>
  <si>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Madame Valérie Lacroute, député, maire de Nemours</t>
    </r>
  </si>
  <si>
    <r>
      <t xml:space="preserve">DGS : </t>
    </r>
    <r>
      <rPr>
        <sz val="10"/>
        <color indexed="8"/>
        <rFont val="Arial"/>
        <family val="2"/>
      </rPr>
      <t>Monsieur Hervé Bourceau
41 quai Victor Hugo 77140 Nemours</t>
    </r>
  </si>
  <si>
    <r>
      <t>Tél. :</t>
    </r>
    <r>
      <rPr>
        <sz val="10"/>
        <color indexed="8"/>
        <rFont val="Arial"/>
        <family val="2"/>
      </rPr>
      <t xml:space="preserve"> 01 64 78 69 05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</si>
  <si>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Bagneaux-sur-Loing</t>
    </r>
  </si>
  <si>
    <t>Bagneaux-sur-Loing (3), Châtenoy (2), Chevrainvilliers (2),   Darvault (2), Fay-lès-Nemours (2), Garentreville (2), Grez-sur-Loing (3), Larchant (2), Montcourt-Fromonville (3), Nemours (15),  Ormesson (2), Saint-Pierre-lès-Nemours (6).</t>
  </si>
  <si>
    <r>
      <t>Nombre total de délégués :</t>
    </r>
    <r>
      <rPr>
        <b/>
        <sz val="10"/>
        <color theme="1"/>
        <rFont val="Arial"/>
        <family val="2"/>
      </rPr>
      <t xml:space="preserve"> 44</t>
    </r>
  </si>
  <si>
    <r>
      <t>Soit en moyenne :</t>
    </r>
    <r>
      <rPr>
        <b/>
        <sz val="10"/>
        <color indexed="8"/>
        <rFont val="Arial"/>
        <family val="2"/>
      </rPr>
      <t xml:space="preserve"> 1 délégué / 612 habitants</t>
    </r>
  </si>
  <si>
    <t>CC Portes Briardes Entre Villes et Forêts</t>
  </si>
  <si>
    <r>
      <t xml:space="preserve">Nombre de communes adhérentes au 01/01/2016 : </t>
    </r>
    <r>
      <rPr>
        <sz val="10"/>
        <color indexed="8"/>
        <rFont val="Arial"/>
        <family val="2"/>
      </rPr>
      <t xml:space="preserve">5 </t>
    </r>
  </si>
  <si>
    <r>
      <t xml:space="preserve">Nombre d'habitants (2013) : </t>
    </r>
    <r>
      <rPr>
        <sz val="10"/>
        <color indexed="8"/>
        <rFont val="Arial"/>
        <family val="2"/>
      </rPr>
      <t xml:space="preserve">45 972 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</si>
  <si>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Jean-François Oneto, maire d'Ozoir-la-Ferrière, conseiller général du canton de Roissy-en-Brie</t>
    </r>
  </si>
  <si>
    <r>
      <t xml:space="preserve">DGS : </t>
    </r>
    <r>
      <rPr>
        <sz val="10"/>
        <color indexed="8"/>
        <rFont val="Arial"/>
        <family val="2"/>
      </rPr>
      <t>Madame Delphine Deren
Mairie 45 avenue du Général de Gaulle 77330 Ozoir-la-Ferrière</t>
    </r>
  </si>
  <si>
    <r>
      <t>Tél. :</t>
    </r>
    <r>
      <rPr>
        <sz val="10"/>
        <color indexed="8"/>
        <rFont val="Arial"/>
        <family val="2"/>
      </rPr>
      <t xml:space="preserve"> 01 64 43 35 10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</si>
  <si>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Ozoir-la-Ferrière</t>
    </r>
  </si>
  <si>
    <t>Férolles-Attilly (3), Gretz-Armainvilliers (7), Lésigny (7), Ozoir-la-Ferrière (18), Tournan-en-Brie (7).</t>
  </si>
  <si>
    <r>
      <t>Nombre total de délégués :</t>
    </r>
    <r>
      <rPr>
        <b/>
        <sz val="10"/>
        <color theme="1"/>
        <rFont val="Arial"/>
        <family val="2"/>
      </rPr>
      <t xml:space="preserve"> 42</t>
    </r>
  </si>
  <si>
    <r>
      <t>Soit en moyenne :</t>
    </r>
    <r>
      <rPr>
        <b/>
        <sz val="10"/>
        <color indexed="8"/>
        <rFont val="Arial"/>
        <family val="2"/>
      </rPr>
      <t xml:space="preserve"> 1 délégué / 1 094 habitants</t>
    </r>
  </si>
  <si>
    <t>Communauté de communes créée le 01/06/2013</t>
  </si>
  <si>
    <r>
      <t xml:space="preserve">Nombre de communes adhérentes au 01/01/2016 : </t>
    </r>
    <r>
      <rPr>
        <sz val="10"/>
        <color indexed="8"/>
        <rFont val="Arial"/>
        <family val="2"/>
      </rPr>
      <t>20</t>
    </r>
  </si>
  <si>
    <r>
      <t xml:space="preserve">Nombre d'habitants (2013) : </t>
    </r>
    <r>
      <rPr>
        <sz val="10"/>
        <color indexed="8"/>
        <rFont val="Arial"/>
        <family val="2"/>
      </rPr>
      <t>23 888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</si>
  <si>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Jean-Louis Durand, maire de Marchémoret</t>
    </r>
  </si>
  <si>
    <r>
      <t xml:space="preserve">DGS : </t>
    </r>
    <r>
      <rPr>
        <sz val="10"/>
        <color indexed="8"/>
        <rFont val="Arial"/>
        <family val="2"/>
      </rPr>
      <t>6 rue du Général de Gaulle 77230 Dammartin en Goële</t>
    </r>
  </si>
  <si>
    <r>
      <t>Tél. :</t>
    </r>
    <r>
      <rPr>
        <sz val="10"/>
        <color indexed="8"/>
        <rFont val="Arial"/>
        <family val="2"/>
      </rPr>
      <t xml:space="preserve"> 01 60 03 46 08 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</si>
  <si>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Saint-Pathus</t>
    </r>
  </si>
  <si>
    <t>Annet-sur-Marne (2), Charmentray (1), Charny (1), Cuisy (1),  Fresnes-sur-Marne (1), Iverny (1), Le Pin (1), Le Plessis-aux-Bois (1), Le Plessis-l'Evêque (1), Marchémoret (1), Messy (1), Montgé-en-Goële (1), Nantouillet (1), Oissery (1), Précy-sur-Marne (1), Saint-Mesmes (1), Saint-Pathus (3), Villeroy (1), Villevaudé (1), Vinantes (1).</t>
  </si>
  <si>
    <r>
      <t>Nombre total de délégués :</t>
    </r>
    <r>
      <rPr>
        <b/>
        <sz val="10"/>
        <color theme="1"/>
        <rFont val="Arial"/>
        <family val="2"/>
      </rPr>
      <t xml:space="preserve"> 23</t>
    </r>
  </si>
  <si>
    <r>
      <t>Soit en moyenne :</t>
    </r>
    <r>
      <rPr>
        <b/>
        <sz val="10"/>
        <color indexed="8"/>
        <rFont val="Arial"/>
        <family val="2"/>
      </rPr>
      <t xml:space="preserve"> 1 délégué / 1 038 habitants</t>
    </r>
  </si>
  <si>
    <t>Communauté de communes créée le 02/04/2013</t>
  </si>
  <si>
    <r>
      <t xml:space="preserve">Nombre de communes adhérentes au 01/01/2016 : </t>
    </r>
    <r>
      <rPr>
        <sz val="10"/>
        <color indexed="8"/>
        <rFont val="Arial"/>
        <family val="2"/>
      </rPr>
      <t>40</t>
    </r>
  </si>
  <si>
    <r>
      <t xml:space="preserve">Nombre d'habitants (2013) : </t>
    </r>
    <r>
      <rPr>
        <sz val="10"/>
        <color indexed="8"/>
        <rFont val="Arial"/>
        <family val="2"/>
      </rPr>
      <t>35 655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</si>
  <si>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Christian Jacob, député-Maire de Provins</t>
    </r>
  </si>
  <si>
    <r>
      <t xml:space="preserve">DGS : </t>
    </r>
    <r>
      <rPr>
        <sz val="10"/>
        <color indexed="8"/>
        <rFont val="Arial"/>
        <family val="2"/>
      </rPr>
      <t>7, cour des Bénédictins 77160 Provins</t>
    </r>
  </si>
  <si>
    <r>
      <t>Tél. :</t>
    </r>
    <r>
      <rPr>
        <sz val="10"/>
        <color indexed="8"/>
        <rFont val="Arial"/>
        <family val="2"/>
      </rPr>
      <t xml:space="preserve"> 01 60 58 60 58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</si>
  <si>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Provins</t>
    </r>
  </si>
  <si>
    <t>Augers-en-Brie (1), Bannost-Villegagnon (1), Beauchery-Saint-Martin (1), Beton-Bazoches (2), Bezalles (1), Boisdon (1), Cerneux (1), Chalautre-la-Grande (1), Chalautre-la-Petite (1), Champcenest (1), Chenoise (2), Courchamp (1), Courtacon (1), Cucharmoy (1),
Frétoy (1), Jouy-le-Châtel (3), La Chapelle-Saint-Sulpice (1),
Léchelle (1), Les Marêts (1), Longueville (3), Louan-Villegruis-Fontaine (1), Maison-Rouge (2), Melz-sur-Seine (1), Montceaux-lès-Provins (1), Mortery (1), Poigny (1), Provins (18), Rouilly (1), Rupéreux (1), Saint-Brice (1), Saint-Hilliers (1), Saint-Loup-de-Naud (2), Saint-Martin-du-Boschet (1), Sainte-Colombe (3), Sancy-lès-Provins (1), Soisy-Bouy (2), Sourdun (3), Villiers-Saint-Georges (2), Voulton (1), Vulaines-lès-Provins (1).</t>
  </si>
  <si>
    <r>
      <t>Nombre total de délégués :</t>
    </r>
    <r>
      <rPr>
        <b/>
        <sz val="10"/>
        <color theme="1"/>
        <rFont val="Arial"/>
        <family val="2"/>
      </rPr>
      <t xml:space="preserve"> 71</t>
    </r>
  </si>
  <si>
    <r>
      <t>Soit en moyenne :</t>
    </r>
    <r>
      <rPr>
        <b/>
        <sz val="10"/>
        <color indexed="8"/>
        <rFont val="Arial"/>
        <family val="2"/>
      </rPr>
      <t xml:space="preserve"> 1 délégué / 502 habitants</t>
    </r>
  </si>
  <si>
    <t>CC Pays de Fontainebleau</t>
  </si>
  <si>
    <t>District créé le 17/11/1960, transformé en communauté de communes le 28/12/2000</t>
  </si>
  <si>
    <r>
      <t xml:space="preserve">Nombre d'habitants (2013) : </t>
    </r>
    <r>
      <rPr>
        <sz val="10"/>
        <color indexed="8"/>
        <rFont val="Arial"/>
        <family val="2"/>
      </rPr>
      <t>35 200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</si>
  <si>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Frédéric Valletoux, maire de Fontainebleau, conseiller régional d'Île-de-France</t>
    </r>
  </si>
  <si>
    <r>
      <t xml:space="preserve">DGS : </t>
    </r>
    <r>
      <rPr>
        <sz val="10"/>
        <color indexed="8"/>
        <rFont val="Arial"/>
        <family val="2"/>
      </rPr>
      <t>Monsieur Henri Froger
44, rue du Château 77300 Fontainebleau</t>
    </r>
  </si>
  <si>
    <r>
      <t>Tél. :</t>
    </r>
    <r>
      <rPr>
        <sz val="10"/>
        <color indexed="8"/>
        <rFont val="Arial"/>
        <family val="2"/>
      </rPr>
      <t xml:space="preserve"> 01 64 70 10 80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</si>
  <si>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Fontainebleau</t>
    </r>
  </si>
  <si>
    <t>Avon (12), Bourron-Marlotte (5), Fontainebleau (14), Recloses (3), Samois-sur-Seine (4).</t>
  </si>
  <si>
    <r>
      <t>Nombre total de délégués :</t>
    </r>
    <r>
      <rPr>
        <b/>
        <sz val="10"/>
        <color theme="1"/>
        <rFont val="Arial"/>
        <family val="2"/>
      </rPr>
      <t xml:space="preserve"> 38</t>
    </r>
  </si>
  <si>
    <r>
      <t>Soit en moyenne :</t>
    </r>
    <r>
      <rPr>
        <b/>
        <sz val="10"/>
        <color indexed="8"/>
        <rFont val="Arial"/>
        <family val="2"/>
      </rPr>
      <t xml:space="preserve"> 1 délégué / 926 habitants</t>
    </r>
  </si>
  <si>
    <t>CC Entre Seine et Forêt</t>
  </si>
  <si>
    <t>Communauté de communes créée le 18/12/2001</t>
  </si>
  <si>
    <r>
      <t xml:space="preserve">Nombre de communes adhérentes au 01/01/2016 : </t>
    </r>
    <r>
      <rPr>
        <sz val="10"/>
        <color indexed="8"/>
        <rFont val="Arial"/>
        <family val="2"/>
      </rPr>
      <t>3</t>
    </r>
  </si>
  <si>
    <r>
      <t>Nombre d'habitants (2013) :</t>
    </r>
    <r>
      <rPr>
        <sz val="10"/>
        <color indexed="8"/>
        <rFont val="Arial"/>
        <family val="2"/>
      </rPr>
      <t xml:space="preserve"> 7 736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</si>
  <si>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Pascal Gouhoury, maire de Samoreau</t>
    </r>
  </si>
  <si>
    <r>
      <t xml:space="preserve">DGS : </t>
    </r>
    <r>
      <rPr>
        <sz val="10"/>
        <color indexed="8"/>
        <rFont val="Arial"/>
        <family val="2"/>
      </rPr>
      <t>24, rue du Haut-Samoreau 77210 Samoreau</t>
    </r>
  </si>
  <si>
    <r>
      <t>Tél. :</t>
    </r>
    <r>
      <rPr>
        <sz val="10"/>
        <color indexed="8"/>
        <rFont val="Arial"/>
        <family val="2"/>
      </rPr>
      <t xml:space="preserve"> 01 64 23 98 95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</si>
  <si>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Samoreau</t>
    </r>
  </si>
  <si>
    <t>Héricy (7), Samoreau (7), Vulaines-sur-Seine (8)</t>
  </si>
  <si>
    <r>
      <t>Nombre total de délégués :</t>
    </r>
    <r>
      <rPr>
        <b/>
        <sz val="10"/>
        <color theme="1"/>
        <rFont val="Arial"/>
        <family val="2"/>
      </rPr>
      <t xml:space="preserve"> 22</t>
    </r>
  </si>
  <si>
    <r>
      <t>Soit en moyenne :</t>
    </r>
    <r>
      <rPr>
        <b/>
        <sz val="10"/>
        <color indexed="8"/>
        <rFont val="Arial"/>
        <family val="2"/>
      </rPr>
      <t xml:space="preserve"> 1 délégué / 351 habitants</t>
    </r>
  </si>
  <si>
    <t>CC Pays de Bière</t>
  </si>
  <si>
    <t>Communauté de communes créée le 21/11/2001</t>
  </si>
  <si>
    <r>
      <t xml:space="preserve">Nombre de communes adhérentes au 01/01/2016 : </t>
    </r>
    <r>
      <rPr>
        <sz val="10"/>
        <color indexed="8"/>
        <rFont val="Arial"/>
        <family val="2"/>
      </rPr>
      <t>10</t>
    </r>
  </si>
  <si>
    <r>
      <t>Nombre d'habitants (2013) :</t>
    </r>
    <r>
      <rPr>
        <sz val="10"/>
        <color indexed="8"/>
        <rFont val="Arial"/>
        <family val="2"/>
      </rPr>
      <t xml:space="preserve"> 10 952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</si>
  <si>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Madame Chantal le Bret, maire de Fleury-en-Bière</t>
    </r>
  </si>
  <si>
    <r>
      <t xml:space="preserve">DGS : </t>
    </r>
    <r>
      <rPr>
        <sz val="10"/>
        <color indexed="8"/>
        <rFont val="Arial"/>
        <family val="2"/>
      </rPr>
      <t>10, rue du Fief 77930 Cély-en-Bière</t>
    </r>
  </si>
  <si>
    <r>
      <t>Tél. :</t>
    </r>
    <r>
      <rPr>
        <sz val="10"/>
        <color indexed="8"/>
        <rFont val="Arial"/>
        <family val="2"/>
      </rPr>
      <t xml:space="preserve"> 01 60 66 12 53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</si>
  <si>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Cély</t>
    </r>
  </si>
  <si>
    <t>Arbonne-la-Forêt (3), Barbizon (3), Cély (3), Chailly-en-Bière (5),
Fleury-en-Bière (2), Perthes (6), Saint-Germain-sur-Ecole (2), Saint-Martin-en-Bière (2), Saint-Sauveur-sur-Ecole (3), Villiers-en-Bière (1).</t>
  </si>
  <si>
    <r>
      <t>Soit en moyenne :</t>
    </r>
    <r>
      <rPr>
        <b/>
        <sz val="10"/>
        <color indexed="8"/>
        <rFont val="Arial"/>
        <family val="2"/>
      </rPr>
      <t xml:space="preserve"> 1 délégué / 365 habitants</t>
    </r>
  </si>
  <si>
    <t>CC Les Terres du Gâtinais</t>
  </si>
  <si>
    <t>Communauté de communes créée le 22/11/2011</t>
  </si>
  <si>
    <r>
      <t xml:space="preserve">Nombre de communes adhérentes au 01/01/2016 : </t>
    </r>
    <r>
      <rPr>
        <sz val="10"/>
        <color indexed="8"/>
        <rFont val="Arial"/>
        <family val="2"/>
      </rPr>
      <t>16</t>
    </r>
  </si>
  <si>
    <r>
      <t>Nombre d'habitants (2013) :</t>
    </r>
    <r>
      <rPr>
        <sz val="10"/>
        <color indexed="8"/>
        <rFont val="Arial"/>
        <family val="2"/>
      </rPr>
      <t xml:space="preserve"> 11 648 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</si>
  <si>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Jean-Claude Harry</t>
    </r>
  </si>
  <si>
    <r>
      <t xml:space="preserve">DGS : </t>
    </r>
    <r>
      <rPr>
        <sz val="10"/>
        <color indexed="8"/>
        <rFont val="Arial"/>
        <family val="2"/>
      </rPr>
      <t>Impasse du Rail 77760 La Chapelle-la-Reine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</si>
  <si>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La Chapelle-la-Reine</t>
    </r>
  </si>
  <si>
    <t>Achères-la-Forêt (2), Amponville (1), Boissy-aux-Cailles (1),   Boulancourt (1), Burcy (1), Buthiers (2), Fromont (1), Guercheville (1),    La Chapelle-la-Reine (4), Le Vaudoué (2), Nanteau-sur-Essonne (1),    Noisy-sur-Ecole (3), Rumont (1), Tousson (1), Ury (2), Villiers-sous-Grez (2).</t>
  </si>
  <si>
    <r>
      <t>Nombre total de délégués :</t>
    </r>
    <r>
      <rPr>
        <b/>
        <sz val="10"/>
        <color theme="1"/>
        <rFont val="Arial"/>
        <family val="2"/>
      </rPr>
      <t xml:space="preserve"> 26</t>
    </r>
  </si>
  <si>
    <r>
      <t>Soit en moyenne :</t>
    </r>
    <r>
      <rPr>
        <b/>
        <sz val="10"/>
        <color indexed="8"/>
        <rFont val="Arial"/>
        <family val="2"/>
      </rPr>
      <t xml:space="preserve"> 1 délégué / 448 habitants</t>
    </r>
  </si>
  <si>
    <t>District créé le 29/12/1972, transformé en communauté de communes le 28/12/2001</t>
  </si>
  <si>
    <r>
      <t>Nombre d'habitants (2013) :</t>
    </r>
    <r>
      <rPr>
        <sz val="10"/>
        <color indexed="8"/>
        <rFont val="Arial"/>
        <family val="2"/>
      </rPr>
      <t xml:space="preserve"> 39 150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</si>
  <si>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Patrick Septiers, maire de Moret-sur-Loing</t>
    </r>
  </si>
  <si>
    <r>
      <t xml:space="preserve">DGS : </t>
    </r>
    <r>
      <rPr>
        <sz val="10"/>
        <color indexed="8"/>
        <rFont val="Arial"/>
        <family val="2"/>
      </rPr>
      <t>Monsieur Jean-Luc Robillard
Hôtel de communes 23, rue du Pavé Neuf 77250 Moret-sur-Loing</t>
    </r>
  </si>
  <si>
    <r>
      <t>Tél. :</t>
    </r>
    <r>
      <rPr>
        <sz val="10"/>
        <color indexed="8"/>
        <rFont val="Arial"/>
        <family val="2"/>
      </rPr>
      <t xml:space="preserve"> 01 60 70 70 20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</si>
  <si>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Moret-sur-Loing et Orvanne</t>
    </r>
  </si>
  <si>
    <t>Champagne-sur-Seine (8), Dormelles (1), La Genevraye (1),  Montigny-sur-Loing (3), Nanteau-sur-Lunain (1), Nonville (1),    Orvanne (5), Paley (1), Remauville (1), Saint-Ange-le-Viel (1), Saint-Mammès (4), Thomery (4), Treuzy-Levelay (1), Veneux-les-Sablons (6), Vernou-la-Celle-sur-Seine (3), Ville-Saint-Jacques (1), Villecerf (1), Villemaréchal (1), Villemer (1).</t>
  </si>
  <si>
    <r>
      <t>Nombre total de délégués :</t>
    </r>
    <r>
      <rPr>
        <b/>
        <sz val="10"/>
        <color theme="1"/>
        <rFont val="Arial"/>
        <family val="2"/>
      </rPr>
      <t xml:space="preserve"> 50</t>
    </r>
  </si>
  <si>
    <r>
      <t>Soit en moyenne :</t>
    </r>
    <r>
      <rPr>
        <b/>
        <sz val="10"/>
        <color indexed="8"/>
        <rFont val="Arial"/>
        <family val="2"/>
      </rPr>
      <t xml:space="preserve"> 1 délégué / 783 habitants</t>
    </r>
  </si>
  <si>
    <t>CC Vallées et Châteaux</t>
  </si>
  <si>
    <t>District créé le 08/02/1973, transformé en communauté de communes le 17/12/2001</t>
  </si>
  <si>
    <r>
      <t xml:space="preserve">Nombre de communes adhérentes au 01/01/2016 : </t>
    </r>
    <r>
      <rPr>
        <sz val="10"/>
        <color indexed="8"/>
        <rFont val="Arial"/>
        <family val="2"/>
      </rPr>
      <t>13</t>
    </r>
  </si>
  <si>
    <r>
      <t>Nombre d'habitants (2013) :</t>
    </r>
    <r>
      <rPr>
        <sz val="10"/>
        <color indexed="8"/>
        <rFont val="Arial"/>
        <family val="2"/>
      </rPr>
      <t xml:space="preserve"> 14 786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</si>
  <si>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Christian Poteau, maire de Machault</t>
    </r>
  </si>
  <si>
    <r>
      <t xml:space="preserve">DGS : </t>
    </r>
    <r>
      <rPr>
        <sz val="10"/>
        <color indexed="8"/>
        <rFont val="Arial"/>
        <family val="2"/>
      </rPr>
      <t>Madame Martine Galvez
Rue des Petits Champs BP 2 77820 Le Châtelet-en-Brie</t>
    </r>
  </si>
  <si>
    <r>
      <t>Tél. :</t>
    </r>
    <r>
      <rPr>
        <sz val="10"/>
        <color indexed="8"/>
        <rFont val="Arial"/>
        <family val="2"/>
      </rPr>
      <t xml:space="preserve"> 01 60 66 67 10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</si>
  <si>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Le Châtelet-en-Brie</t>
    </r>
  </si>
  <si>
    <t>Blandy (2), Châtillon-la-Borde (1), Crisenoy (1), Echouboulains (1),    Féricy (1), Le Châtelet-en-Brie (9), Les Ecrennes (1), Machault (2),    Maincy (4), Moisenay (3), Pamfou (2), Sivry-Courtry (3), Valence-en-Brie (2).</t>
  </si>
  <si>
    <r>
      <t>Nombre total de délégués :</t>
    </r>
    <r>
      <rPr>
        <b/>
        <sz val="10"/>
        <color theme="1"/>
        <rFont val="Arial"/>
        <family val="2"/>
      </rPr>
      <t xml:space="preserve"> 32</t>
    </r>
  </si>
  <si>
    <r>
      <t>Soit en moyenne :</t>
    </r>
    <r>
      <rPr>
        <b/>
        <sz val="10"/>
        <color indexed="8"/>
        <rFont val="Arial"/>
        <family val="2"/>
      </rPr>
      <t xml:space="preserve"> 1 délégué / 462 habitants</t>
    </r>
  </si>
  <si>
    <t>CC La Brie Centrale</t>
  </si>
  <si>
    <t>Communauté de communes créée le 21/12/2004</t>
  </si>
  <si>
    <r>
      <t xml:space="preserve">Nombre de communes adhérentes au 01/01/2016 : </t>
    </r>
    <r>
      <rPr>
        <sz val="10"/>
        <color indexed="8"/>
        <rFont val="Arial"/>
        <family val="2"/>
      </rPr>
      <t xml:space="preserve">8 </t>
    </r>
  </si>
  <si>
    <r>
      <t>Nombre d'habitants (2013) :</t>
    </r>
    <r>
      <rPr>
        <sz val="10"/>
        <color indexed="8"/>
        <rFont val="Arial"/>
        <family val="2"/>
      </rPr>
      <t xml:space="preserve"> 7 022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</si>
  <si>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Christian Cibier, maire de Verneuil</t>
    </r>
  </si>
  <si>
    <r>
      <t xml:space="preserve">DGS : </t>
    </r>
    <r>
      <rPr>
        <sz val="10"/>
        <color indexed="8"/>
        <rFont val="Arial"/>
        <family val="2"/>
      </rPr>
      <t>Hôtel de Ville 16, rue Jean Jaurès 77390 Verneuil-l'Etang</t>
    </r>
  </si>
  <si>
    <r>
      <t>Tél. :</t>
    </r>
    <r>
      <rPr>
        <sz val="10"/>
        <color indexed="8"/>
        <rFont val="Arial"/>
        <family val="2"/>
      </rPr>
      <t xml:space="preserve"> 01 64 42 00 21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</si>
  <si>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Verneuil-l'Etang</t>
    </r>
  </si>
  <si>
    <t>Andrezel (3), Argentières (3), Beauvoir (3), Champdeuil (3),    Champeaux (3), Fouju (3), Verneuil-l'Etang (5), Yèbles (3).</t>
  </si>
  <si>
    <r>
      <t>Soit en moyenne :</t>
    </r>
    <r>
      <rPr>
        <b/>
        <sz val="10"/>
        <color indexed="8"/>
        <rFont val="Arial"/>
        <family val="2"/>
      </rPr>
      <t xml:space="preserve"> 1 délégué / 270 habitants</t>
    </r>
  </si>
  <si>
    <t>CC Pays de Seine</t>
  </si>
  <si>
    <t>Communauté de communes créée le 25/11/2002</t>
  </si>
  <si>
    <r>
      <t>Nombre d'habitants (2013) :</t>
    </r>
    <r>
      <rPr>
        <sz val="10"/>
        <color indexed="8"/>
        <rFont val="Arial"/>
        <family val="2"/>
      </rPr>
      <t xml:space="preserve"> 9 492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</si>
  <si>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Jérôme Mabille, maire de Bois-le-Roi</t>
    </r>
  </si>
  <si>
    <r>
      <t xml:space="preserve">DGS : </t>
    </r>
    <r>
      <rPr>
        <sz val="10"/>
        <color indexed="8"/>
        <rFont val="Arial"/>
        <family val="2"/>
      </rPr>
      <t>Monsieur Perse
Hôtel de Ville 4, avenue Paul Doumer 77590 Bois-le-Roi</t>
    </r>
  </si>
  <si>
    <r>
      <t>Tél. :</t>
    </r>
    <r>
      <rPr>
        <sz val="10"/>
        <color indexed="8"/>
        <rFont val="Arial"/>
        <family val="2"/>
      </rPr>
      <t xml:space="preserve"> 01 64 38 30 05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</si>
  <si>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Fontaine-le-Port</t>
    </r>
  </si>
  <si>
    <t>Bois-le-Roi (11), Chartrettes (8), Fontaine-le-Port (3).</t>
  </si>
  <si>
    <r>
      <t>Soit en moyenne :</t>
    </r>
    <r>
      <rPr>
        <b/>
        <sz val="10"/>
        <color indexed="8"/>
        <rFont val="Arial"/>
        <family val="2"/>
      </rPr>
      <t xml:space="preserve"> 1 délégué / 431 habitants</t>
    </r>
  </si>
  <si>
    <t>CC des Gués de l'Yerres</t>
  </si>
  <si>
    <t>Communauté de communes créée le 14/12/2004</t>
  </si>
  <si>
    <r>
      <t xml:space="preserve">Nombre de communes adhérentes au 01/01/2016 : </t>
    </r>
    <r>
      <rPr>
        <sz val="10"/>
        <color indexed="8"/>
        <rFont val="Arial"/>
        <family val="2"/>
      </rPr>
      <t>9</t>
    </r>
  </si>
  <si>
    <r>
      <t>Nombre d'habitants (2013) :</t>
    </r>
    <r>
      <rPr>
        <sz val="10"/>
        <color indexed="8"/>
        <rFont val="Arial"/>
        <family val="2"/>
      </rPr>
      <t xml:space="preserve"> 13 254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</si>
  <si>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Jean-Marc Chanussot, maire de Grisy-Suisnes</t>
    </r>
  </si>
  <si>
    <r>
      <t xml:space="preserve">DGS : </t>
    </r>
    <r>
      <rPr>
        <sz val="10"/>
        <color indexed="8"/>
        <rFont val="Arial"/>
        <family val="2"/>
      </rPr>
      <t>Hôtel de Ville Place de la Mairie 77166 Grisy-Suisnes</t>
    </r>
  </si>
  <si>
    <r>
      <t>Tél. :</t>
    </r>
    <r>
      <rPr>
        <sz val="10"/>
        <color indexed="8"/>
        <rFont val="Arial"/>
        <family val="2"/>
      </rPr>
      <t xml:space="preserve"> 01 60 29 18 69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</si>
  <si>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Grisy-Suisnes</t>
    </r>
  </si>
  <si>
    <t>Coubert (4), Courquetaine (2), Evry-Grégy-sur-Yerre (4), Grisy-Suisnes (4), Limoges-Fourches (2), Lissy (2), Ozouer-le-Voulgis (4),
Soignolles-en-Brie (4), Solers (3).</t>
  </si>
  <si>
    <r>
      <t>Nombre total de délégués :</t>
    </r>
    <r>
      <rPr>
        <b/>
        <sz val="10"/>
        <color theme="1"/>
        <rFont val="Arial"/>
        <family val="2"/>
      </rPr>
      <t xml:space="preserve"> 29</t>
    </r>
  </si>
  <si>
    <r>
      <t>Soit en moyenne :</t>
    </r>
    <r>
      <rPr>
        <b/>
        <sz val="10"/>
        <color indexed="8"/>
        <rFont val="Arial"/>
        <family val="2"/>
      </rPr>
      <t xml:space="preserve"> 1 délégué / 457 habitants</t>
    </r>
  </si>
  <si>
    <t>CC des Deux Fleuves</t>
  </si>
  <si>
    <t>District créé le 23/04/1974, transformé en communauté de communes le 24/01/2001</t>
  </si>
  <si>
    <r>
      <t xml:space="preserve">Nombre de communes adhérentes au 01/01/2016 : </t>
    </r>
    <r>
      <rPr>
        <sz val="10"/>
        <color indexed="8"/>
        <rFont val="Arial"/>
        <family val="2"/>
      </rPr>
      <t>14</t>
    </r>
  </si>
  <si>
    <r>
      <t>Nombre d'habitants (2013) :</t>
    </r>
    <r>
      <rPr>
        <sz val="10"/>
        <color indexed="8"/>
        <rFont val="Arial"/>
        <family val="2"/>
      </rPr>
      <t xml:space="preserve"> 36 037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</si>
  <si>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Yves Jego, maire de Montereau-Fault-Yonne</t>
    </r>
  </si>
  <si>
    <r>
      <t xml:space="preserve">DGS : </t>
    </r>
    <r>
      <rPr>
        <sz val="10"/>
        <color indexed="8"/>
        <rFont val="Arial"/>
        <family val="2"/>
      </rPr>
      <t>Monsieur Guillaume Forestier
29 avenue du Général de Gaulle 77130 Montereau-Fault-Yonne</t>
    </r>
  </si>
  <si>
    <r>
      <t>Tél. :</t>
    </r>
    <r>
      <rPr>
        <sz val="10"/>
        <color indexed="8"/>
        <rFont val="Arial"/>
        <family val="2"/>
      </rPr>
      <t xml:space="preserve"> 01 60 73 44 00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</si>
  <si>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Montereau-Fault-Yonne</t>
    </r>
  </si>
  <si>
    <t>Barbey (2), Cannes-Ecluse (3), Courcelles-en-Bassée (2), Esmans (2), Forges (2), La Brosse-Montceaux (2), La Grande-Paroisse (3), Laval-en-Brie (2), Marolles-sur-Seine (2), Misy-sur-Yonne (2),
Montereau-Fault-Yonne (18), Saint-Germain-Laval (3), Salins (2),
Varennes-sur-Seine (3).</t>
  </si>
  <si>
    <r>
      <t>Nombre total de délégués :</t>
    </r>
    <r>
      <rPr>
        <b/>
        <sz val="10"/>
        <color theme="1"/>
        <rFont val="Arial"/>
        <family val="2"/>
      </rPr>
      <t xml:space="preserve"> 48</t>
    </r>
  </si>
  <si>
    <r>
      <t>Soit en moyenne :</t>
    </r>
    <r>
      <rPr>
        <b/>
        <sz val="10"/>
        <color indexed="8"/>
        <rFont val="Arial"/>
        <family val="2"/>
      </rPr>
      <t xml:space="preserve"> 1 délégué / 750 habitants</t>
    </r>
  </si>
  <si>
    <t>CC du Bocage Gâtinais</t>
  </si>
  <si>
    <t>District créé le 17/11/1994, transformé en communauté de communes le 06/06/2000</t>
  </si>
  <si>
    <r>
      <t xml:space="preserve">Nombre de communes adhérentes au 01/01/2016 : </t>
    </r>
    <r>
      <rPr>
        <sz val="10"/>
        <color indexed="8"/>
        <rFont val="Arial"/>
        <family val="2"/>
      </rPr>
      <t>8</t>
    </r>
  </si>
  <si>
    <r>
      <t>Nombre d'habitants (2013) :</t>
    </r>
    <r>
      <rPr>
        <sz val="10"/>
        <color indexed="8"/>
        <rFont val="Arial"/>
        <family val="2"/>
      </rPr>
      <t xml:space="preserve"> 5 348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</si>
  <si>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Jacques Drouhin, maire de Flagy</t>
    </r>
  </si>
  <si>
    <r>
      <t xml:space="preserve">DGS : </t>
    </r>
    <r>
      <rPr>
        <sz val="10"/>
        <color indexed="8"/>
        <rFont val="Arial"/>
        <family val="2"/>
      </rPr>
      <t>Mairie 7/9 rue Grande 77940 Voulx</t>
    </r>
  </si>
  <si>
    <r>
      <t>Tél. :</t>
    </r>
    <r>
      <rPr>
        <sz val="10"/>
        <color indexed="8"/>
        <rFont val="Arial"/>
        <family val="2"/>
      </rPr>
      <t xml:space="preserve"> 01 64 70 90 53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</si>
  <si>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Voulx</t>
    </r>
  </si>
  <si>
    <t>Blennes (2), Chevry-en-Sereine (2), Diant (2), Flagy (2), Montmachoux (2), Noisy-Rudignon (2), Thoury-Férottes (2), Voulx (3).</t>
  </si>
  <si>
    <r>
      <t>Nombre total de délégués :</t>
    </r>
    <r>
      <rPr>
        <b/>
        <sz val="10"/>
        <color theme="1"/>
        <rFont val="Arial"/>
        <family val="2"/>
      </rPr>
      <t xml:space="preserve"> 17</t>
    </r>
  </si>
  <si>
    <r>
      <t>Soit en moyenne :</t>
    </r>
    <r>
      <rPr>
        <b/>
        <sz val="10"/>
        <color indexed="8"/>
        <rFont val="Arial"/>
        <family val="2"/>
      </rPr>
      <t xml:space="preserve"> 1 délégué / 314 habitants</t>
    </r>
  </si>
  <si>
    <t>CC La Brie Boisée</t>
  </si>
  <si>
    <t>District créé le 26/12/1994, transformé en communauté de communes le 07/12/2001</t>
  </si>
  <si>
    <r>
      <t>Nombre d'habitants (2013) :</t>
    </r>
    <r>
      <rPr>
        <sz val="10"/>
        <color indexed="8"/>
        <rFont val="Arial"/>
        <family val="2"/>
      </rPr>
      <t xml:space="preserve"> 8 626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</si>
  <si>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Madame Mireille Munch, maire de Ferrières-en-Brie</t>
    </r>
  </si>
  <si>
    <r>
      <t xml:space="preserve">DGS : </t>
    </r>
    <r>
      <rPr>
        <sz val="10"/>
        <color indexed="8"/>
        <rFont val="Arial"/>
        <family val="2"/>
      </rPr>
      <t>Monsieur Mathieu Pinatton
Mairie - Place Jean Moulin 77135 Pontcarré</t>
    </r>
  </si>
  <si>
    <r>
      <t>Tél. :</t>
    </r>
    <r>
      <rPr>
        <sz val="10"/>
        <color indexed="8"/>
        <rFont val="Arial"/>
        <family val="2"/>
      </rPr>
      <t xml:space="preserve"> 01 64 66 94 17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</si>
  <si>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Pontcarré</t>
    </r>
  </si>
  <si>
    <t>Favières (3), Ferrières-en-Brie (6), Pontcarré (6), Villeneuve-le-Comte (6), Villeneuve-Saint-Denis (3).</t>
  </si>
  <si>
    <r>
      <t>Nombre total de délégués :</t>
    </r>
    <r>
      <rPr>
        <b/>
        <sz val="10"/>
        <color theme="1"/>
        <rFont val="Arial"/>
        <family val="2"/>
      </rPr>
      <t xml:space="preserve"> 24</t>
    </r>
  </si>
  <si>
    <r>
      <t>Soit en moyenne :</t>
    </r>
    <r>
      <rPr>
        <b/>
        <sz val="10"/>
        <color indexed="8"/>
        <rFont val="Arial"/>
        <family val="2"/>
      </rPr>
      <t xml:space="preserve"> 1 délégué / 359 habitants</t>
    </r>
  </si>
  <si>
    <t>CC du Val Bréon</t>
  </si>
  <si>
    <t>Communauté de communes créée le 02/01/1995</t>
  </si>
  <si>
    <r>
      <t>Nombre d'habitants (2013) :</t>
    </r>
    <r>
      <rPr>
        <sz val="10"/>
        <color indexed="8"/>
        <rFont val="Arial"/>
        <family val="2"/>
      </rPr>
      <t xml:space="preserve"> 15 977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</si>
  <si>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Jean-Jacques Barbaux, maire de Neufmoutiers-en-Brie</t>
    </r>
  </si>
  <si>
    <r>
      <t xml:space="preserve">DGS : </t>
    </r>
    <r>
      <rPr>
        <sz val="10"/>
        <color indexed="8"/>
        <rFont val="Arial"/>
        <family val="2"/>
      </rPr>
      <t>Madame Joly
32 rue des Charmilles 77610 La Houssaye-en-Brie</t>
    </r>
  </si>
  <si>
    <r>
      <t>Tél. :</t>
    </r>
    <r>
      <rPr>
        <sz val="10"/>
        <color indexed="8"/>
        <rFont val="Arial"/>
        <family val="2"/>
      </rPr>
      <t xml:space="preserve"> 01 64 51 33 26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</si>
  <si>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Châtres</t>
    </r>
  </si>
  <si>
    <t>Châtres (2), Crèvecoeur-en-Brie (2), Fontenay-Trésigny (5), La Houssaye-en-Brie (3), Les Chapelles-Bourbon (2), Liverdy-en-Brie (3), Marles-en-Brie (3), Mortcerf (3), Neufmoutiers-en-Brie (3), Presles-en-Brie (3).</t>
  </si>
  <si>
    <r>
      <t>Soit en moyenne :</t>
    </r>
    <r>
      <rPr>
        <b/>
        <sz val="10"/>
        <color indexed="8"/>
        <rFont val="Arial"/>
        <family val="2"/>
      </rPr>
      <t xml:space="preserve"> 1 délégué / 550 habitants</t>
    </r>
  </si>
  <si>
    <t>CC les Sources de l'Yerres</t>
  </si>
  <si>
    <t>Communauté de communes créée le 19/12/2003</t>
  </si>
  <si>
    <r>
      <t>Nombre d'habitants (2013) :</t>
    </r>
    <r>
      <rPr>
        <sz val="10"/>
        <color indexed="8"/>
        <rFont val="Arial"/>
        <family val="2"/>
      </rPr>
      <t xml:space="preserve"> 9 831 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</si>
  <si>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Patrick Stourme</t>
    </r>
  </si>
  <si>
    <r>
      <t xml:space="preserve">DGS : </t>
    </r>
    <r>
      <rPr>
        <sz val="10"/>
        <color indexed="8"/>
        <rFont val="Arial"/>
        <family val="2"/>
      </rPr>
      <t>Madame Annie Coudière
6 rue Lamartine 77540 Rozay-en-Brie</t>
    </r>
  </si>
  <si>
    <r>
      <t>Tél. :</t>
    </r>
    <r>
      <rPr>
        <sz val="10"/>
        <color indexed="8"/>
        <rFont val="Arial"/>
        <family val="2"/>
      </rPr>
      <t xml:space="preserve"> 01 64 07 43 34 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</si>
  <si>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Rozay-en-Brie</t>
    </r>
  </si>
  <si>
    <t>Bernay-Vilbert (3), Courpalay (3), La Chapelle-Iger (2), Le Plessis-Feu-Aussoux (2), Lumigny-Nesles-Ormeaux (4), Pécy (3), Rozay-en-Brie (6), Vaudoy-en-Brie (3), Voinsles (2).</t>
  </si>
  <si>
    <r>
      <t>Nombre total de délégués :</t>
    </r>
    <r>
      <rPr>
        <b/>
        <sz val="10"/>
        <color theme="1"/>
        <rFont val="Arial"/>
        <family val="2"/>
      </rPr>
      <t xml:space="preserve"> 28</t>
    </r>
  </si>
  <si>
    <t>CC de La Brie Nangissienne</t>
  </si>
  <si>
    <t>Communauté de communes créée le 29/08/2005</t>
  </si>
  <si>
    <r>
      <t xml:space="preserve">Nombre de communes adhérentes au 01/01/2016 : </t>
    </r>
    <r>
      <rPr>
        <sz val="10"/>
        <color indexed="8"/>
        <rFont val="Arial"/>
        <family val="2"/>
      </rPr>
      <t>15</t>
    </r>
  </si>
  <si>
    <r>
      <t>Nombre d'habitants (2013) :</t>
    </r>
    <r>
      <rPr>
        <sz val="10"/>
        <color indexed="8"/>
        <rFont val="Arial"/>
        <family val="2"/>
      </rPr>
      <t xml:space="preserve"> 16 881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</si>
  <si>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Gilbert Leconte, maire de Clos-Fontaine</t>
    </r>
  </si>
  <si>
    <r>
      <t xml:space="preserve">DGS : </t>
    </r>
    <r>
      <rPr>
        <sz val="10"/>
        <color indexed="8"/>
        <rFont val="Arial"/>
        <family val="2"/>
      </rPr>
      <t>28 Place Dupont-Perrot 77310 Nangis</t>
    </r>
  </si>
  <si>
    <r>
      <t>Tél. :</t>
    </r>
    <r>
      <rPr>
        <sz val="10"/>
        <color indexed="8"/>
        <rFont val="Arial"/>
        <family val="2"/>
      </rPr>
      <t xml:space="preserve"> 01 64 01 13 82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</si>
  <si>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Nangis</t>
    </r>
  </si>
  <si>
    <t>Châteaubleau (2), Clos-Fontaine (2), Fontains (2), Fontenailles (2), Gastins (2), Grandpuits-Bailly-Carrois (2), La Chapelle-Rablais (2), La Croix-en-Brie (2), Nangis (12), Quiers (2), Rampillon (2), Saint-Just-en-Brie (2), Saint-Ouen-en-Brie (2), Vanvillé (2), Vieux-Champagne (2).</t>
  </si>
  <si>
    <r>
      <t>Nombre total de délégués :</t>
    </r>
    <r>
      <rPr>
        <b/>
        <sz val="10"/>
        <color theme="1"/>
        <rFont val="Arial"/>
        <family val="2"/>
      </rPr>
      <t xml:space="preserve"> 40</t>
    </r>
  </si>
  <si>
    <r>
      <t>Soit en moyenne :</t>
    </r>
    <r>
      <rPr>
        <b/>
        <sz val="10"/>
        <color indexed="8"/>
        <rFont val="Arial"/>
        <family val="2"/>
      </rPr>
      <t xml:space="preserve"> 1 délégué / 422 habitants</t>
    </r>
  </si>
  <si>
    <t xml:space="preserve">CC de l'Yerres à l'Ancœur </t>
  </si>
  <si>
    <t>Communauté de communes créée le 03/11/2005</t>
  </si>
  <si>
    <r>
      <t>Nombre de communes adhérentes au 01/01/2016 :</t>
    </r>
    <r>
      <rPr>
        <sz val="10"/>
        <color indexed="8"/>
        <rFont val="Arial"/>
        <family val="2"/>
      </rPr>
      <t xml:space="preserve"> 9</t>
    </r>
  </si>
  <si>
    <r>
      <t>Nombre d'habitants (2013) :</t>
    </r>
    <r>
      <rPr>
        <sz val="10"/>
        <color indexed="8"/>
        <rFont val="Arial"/>
        <family val="2"/>
      </rPr>
      <t xml:space="preserve"> 15 495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</si>
  <si>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Jean Barrachin, maire de Guignes</t>
    </r>
  </si>
  <si>
    <r>
      <t xml:space="preserve">DGS : </t>
    </r>
    <r>
      <rPr>
        <sz val="10"/>
        <color indexed="8"/>
        <rFont val="Arial"/>
        <family val="2"/>
      </rPr>
      <t>Madame Florence Yvon
4 rue Guilloteaux 77720 Mormant</t>
    </r>
  </si>
  <si>
    <r>
      <t>Tél. :</t>
    </r>
    <r>
      <rPr>
        <sz val="10"/>
        <color indexed="8"/>
        <rFont val="Arial"/>
        <family val="2"/>
      </rPr>
      <t xml:space="preserve"> 01 64 25 15 38 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</si>
  <si>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Mormant</t>
    </r>
  </si>
  <si>
    <t>Aubepierre-Ozouer-le-Repos (1), Bombon (1), Bréau (1), Chaumes-en-Brie (6), Courtomer (1), Guignes (6), La Chapelle-Gauthier (2), Mormant (9), Saint-Méry (1).</t>
  </si>
  <si>
    <r>
      <t>Soit en moyenne :</t>
    </r>
    <r>
      <rPr>
        <b/>
        <sz val="10"/>
        <color indexed="8"/>
        <rFont val="Arial"/>
        <family val="2"/>
      </rPr>
      <t xml:space="preserve"> 1 délégué / 553 habitants</t>
    </r>
  </si>
  <si>
    <t>CC de La Brie des Morin</t>
  </si>
  <si>
    <t>Communauté de communes créée le 02/12/2010</t>
  </si>
  <si>
    <r>
      <t>Nombre de communes adhérentes au 01/01/2016 :</t>
    </r>
    <r>
      <rPr>
        <sz val="10"/>
        <color indexed="8"/>
        <rFont val="Arial"/>
        <family val="2"/>
      </rPr>
      <t xml:space="preserve"> 21</t>
    </r>
  </si>
  <si>
    <r>
      <t>Nombre d'habitants (2013) :</t>
    </r>
    <r>
      <rPr>
        <sz val="10"/>
        <color indexed="8"/>
        <rFont val="Arial"/>
        <family val="2"/>
      </rPr>
      <t xml:space="preserve"> 16 604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</si>
  <si>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José Dervin, Maire de La Trétoire</t>
    </r>
  </si>
  <si>
    <r>
      <t xml:space="preserve">DGS : </t>
    </r>
    <r>
      <rPr>
        <sz val="10"/>
        <color indexed="8"/>
        <rFont val="Arial"/>
        <family val="2"/>
      </rPr>
      <t>9 avenue de Villeneuve 77510 Bellot</t>
    </r>
  </si>
  <si>
    <r>
      <t>Tél. :</t>
    </r>
    <r>
      <rPr>
        <sz val="10"/>
        <color indexed="8"/>
        <rFont val="Arial"/>
        <family val="2"/>
      </rPr>
      <t xml:space="preserve"> 01 64 04 81 98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</si>
  <si>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Bellot</t>
    </r>
  </si>
  <si>
    <t>Bellot (1), Boitron (1), Doue (2), Hondevilliers (1), Jouy-sur-Morin (4), La Trétoire (1), Montdauphin (1), Montenils (1), Montolivet (1), Orly-sur-Morin (1), Rebais (4), Sablonnières (1), Saint-Barthélemy (1), Saint-Cyr-sur-Morin (4), Saint-Denis-lès-Rebais (2), Saint-Germain-sous-Doue (1), Saint-Léger (1), Saint-Ouen-sur-Morin (1), Saint-Siméon (1), Verdelot (1), Villeneuve-sur-Bellot (2).</t>
  </si>
  <si>
    <r>
      <t>Nombre total de délégués :</t>
    </r>
    <r>
      <rPr>
        <b/>
        <sz val="10"/>
        <color theme="1"/>
        <rFont val="Arial"/>
        <family val="2"/>
      </rPr>
      <t xml:space="preserve"> 33</t>
    </r>
  </si>
  <si>
    <r>
      <t>Soit en moyenne :</t>
    </r>
    <r>
      <rPr>
        <b/>
        <sz val="10"/>
        <color indexed="8"/>
        <rFont val="Arial"/>
        <family val="2"/>
      </rPr>
      <t xml:space="preserve"> 1 délégué / 503 habitants</t>
    </r>
  </si>
  <si>
    <t>CC Cœur de la Brie</t>
  </si>
  <si>
    <t>Communauté de communes créée le 30/12/2010</t>
  </si>
  <si>
    <r>
      <t>Nombre de communes adhérentes au 01/01/2016 :</t>
    </r>
    <r>
      <rPr>
        <sz val="10"/>
        <color indexed="8"/>
        <rFont val="Arial"/>
        <family val="2"/>
      </rPr>
      <t xml:space="preserve"> 10</t>
    </r>
  </si>
  <si>
    <r>
      <t>Nombre d'habitants (2013) :</t>
    </r>
    <r>
      <rPr>
        <sz val="10"/>
        <color indexed="8"/>
        <rFont val="Arial"/>
        <family val="2"/>
      </rPr>
      <t xml:space="preserve"> 10 124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</si>
  <si>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Thierry Bontour, maire de la Chapelle-Moutils</t>
    </r>
  </si>
  <si>
    <r>
      <t xml:space="preserve">DGS : </t>
    </r>
    <r>
      <rPr>
        <sz val="10"/>
        <color indexed="8"/>
        <rFont val="Arial"/>
        <family val="2"/>
      </rPr>
      <t>Maison des Services Publics 6 rue Ernest Delbet 77320 La Ferté Gaucher</t>
    </r>
  </si>
  <si>
    <r>
      <t>Tél. :</t>
    </r>
    <r>
      <rPr>
        <sz val="10"/>
        <color indexed="8"/>
        <rFont val="Arial"/>
        <family val="2"/>
      </rPr>
      <t xml:space="preserve"> 01 64 20 54 72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</si>
  <si>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la Ferté-Gaucher</t>
    </r>
  </si>
  <si>
    <t>Chartronges (2), Choisy-en-Brie (3), La Chapelle-Moutils (2), La Ferté-Gaucher (6), Lescherolles (2), Leudon-en-Brie (2), Meilleray (2), Saint-Mars-Vieux-Maisons (2), Saint-Martin-des-Champs (2), Saint-Rémy-la-Vanne (3).</t>
  </si>
  <si>
    <r>
      <t>Soit en moyenne :</t>
    </r>
    <r>
      <rPr>
        <b/>
        <sz val="10"/>
        <color indexed="8"/>
        <rFont val="Arial"/>
        <family val="2"/>
      </rPr>
      <t xml:space="preserve"> 1 délégué / 389 habitants</t>
    </r>
  </si>
  <si>
    <t>CC Pays de Coulommiers</t>
  </si>
  <si>
    <t>Communauté de communes créée le 01/01/2013</t>
  </si>
  <si>
    <r>
      <t>Nombre d'habitants (2013) :</t>
    </r>
    <r>
      <rPr>
        <sz val="10"/>
        <color indexed="8"/>
        <rFont val="Arial"/>
        <family val="2"/>
      </rPr>
      <t xml:space="preserve"> 37 878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</si>
  <si>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Franck Riester, député-Maire de Coulommiers</t>
    </r>
  </si>
  <si>
    <r>
      <t xml:space="preserve">DGS : </t>
    </r>
    <r>
      <rPr>
        <sz val="10"/>
        <color indexed="8"/>
        <rFont val="Arial"/>
        <family val="2"/>
      </rPr>
      <t>13 rue du Général Leclerc 77120 Coulommiers</t>
    </r>
  </si>
  <si>
    <r>
      <t>Tél. :</t>
    </r>
    <r>
      <rPr>
        <sz val="10"/>
        <color indexed="8"/>
        <rFont val="Arial"/>
        <family val="2"/>
      </rPr>
      <t xml:space="preserve"> 01 64 75 30 90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</si>
  <si>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Coulommiers</t>
    </r>
  </si>
  <si>
    <t>Amillis (1), Aulnoy (1), Beautheil (1), Boissy-le-Châtel (3), Chailly-en-Brie (2), Chauffry (1), Chevru (1), Coulommiers (7), Dagny (1), Giremoutiers (1), Hautefeuille (1), La Celle-sur-Morin (2),  Maisoncelles-en-Brie (1), Marolles-en-Brie (1), Mauperthuis (1), Mouroux (3), Pézarches (1), Saint-Augustin (2), Saints (2), Touquin (1).</t>
  </si>
  <si>
    <r>
      <t>Nombre total de délégués :</t>
    </r>
    <r>
      <rPr>
        <b/>
        <sz val="10"/>
        <color theme="1"/>
        <rFont val="Arial"/>
        <family val="2"/>
      </rPr>
      <t xml:space="preserve"> 34</t>
    </r>
  </si>
  <si>
    <r>
      <t>Soit en moyenne :</t>
    </r>
    <r>
      <rPr>
        <b/>
        <sz val="10"/>
        <color indexed="8"/>
        <rFont val="Arial"/>
        <family val="2"/>
      </rPr>
      <t xml:space="preserve"> 1 délégué / 1 114 habitants</t>
    </r>
  </si>
  <si>
    <t>CC La Brie des Moulins</t>
  </si>
  <si>
    <t>Communauté de communes créée le 28/08/1997</t>
  </si>
  <si>
    <r>
      <t>Nombre d'habitants (2013) :</t>
    </r>
    <r>
      <rPr>
        <sz val="10"/>
        <color indexed="8"/>
        <rFont val="Arial"/>
        <family val="2"/>
      </rPr>
      <t xml:space="preserve"> 8 783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</si>
  <si>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Daniel Nalis, maire de Guérard</t>
    </r>
  </si>
  <si>
    <r>
      <t xml:space="preserve">DGS : </t>
    </r>
    <r>
      <rPr>
        <sz val="10"/>
        <color indexed="8"/>
        <rFont val="Arial"/>
        <family val="2"/>
      </rPr>
      <t>Madame Fatima Boitelle
14 bis, rue Favier 77515 Pommeuse</t>
    </r>
  </si>
  <si>
    <r>
      <t>Tél. :</t>
    </r>
    <r>
      <rPr>
        <sz val="10"/>
        <color indexed="8"/>
        <rFont val="Arial"/>
        <family val="2"/>
      </rPr>
      <t xml:space="preserve"> 01 64 20 06 06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</si>
  <si>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Pommeuse</t>
    </r>
  </si>
  <si>
    <t>Dammartin-sur-Tigeaux (4), Faremoutiers (6), Guérard (6), Pommeuse (6).</t>
  </si>
  <si>
    <t>CC Bassée-Montois</t>
  </si>
  <si>
    <t>Communauté de communes créée le 01/01/2014</t>
  </si>
  <si>
    <r>
      <t>Nombre d'habitants (2013) :</t>
    </r>
    <r>
      <rPr>
        <sz val="10"/>
        <color indexed="8"/>
        <rFont val="Arial"/>
        <family val="2"/>
      </rPr>
      <t xml:space="preserve"> 23 428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</si>
  <si>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Roger Denormandie</t>
    </r>
  </si>
  <si>
    <r>
      <t xml:space="preserve">DGS : </t>
    </r>
    <r>
      <rPr>
        <sz val="10"/>
        <color indexed="8"/>
        <rFont val="Arial"/>
        <family val="2"/>
      </rPr>
      <t>-</t>
    </r>
  </si>
  <si>
    <r>
      <t>Tél. :</t>
    </r>
    <r>
      <rPr>
        <sz val="10"/>
        <color indexed="8"/>
        <rFont val="Arial"/>
        <family val="2"/>
      </rPr>
      <t xml:space="preserve"> 01 60 67 09 10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</si>
  <si>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Bray-sur-Seine</t>
    </r>
  </si>
  <si>
    <t xml:space="preserve">Composition communale </t>
  </si>
  <si>
    <t>Baby, Balloy, Bazoches-les-Bray, Bray-sur-Seine, Cessoy-en-Montois, Chalmaison, Châtenay-sur-Seine, Coutençon, Donnemarie-Dontilly, Egligny, Everly, Fontaine-Fourches, Gouaix, Gravon, Grisy-sur-Seine, Gurcy-le-Châtel, Hermé, Jaulnes, Jutigny, Lizines, Luisetaines, Meigneux, Mons en Montois, Montigny-le-Guesdier, Montigny-Lencoup, Mousseaux-les-Bray, Mouy-sur-Seine, Noyen-sur-Seine, Paroy, Passy-sur-Seine, Les-Ormes-sur-Voulzie, Saint-Sauveur-les-Bray, Savins, Sigy, Sognolles en Montois, Thenisy, La Tombe, Villenauxe-la-Petite, Villeneuve les Bordes, Villiers-sur-Seine, Villuis, Vimpelles.</t>
  </si>
  <si>
    <r>
      <t>Nombre total de délégués :</t>
    </r>
    <r>
      <rPr>
        <b/>
        <sz val="10"/>
        <color theme="1"/>
        <rFont val="Arial"/>
        <family val="2"/>
      </rPr>
      <t xml:space="preserve"> n.d.</t>
    </r>
  </si>
  <si>
    <r>
      <t>Soit en moyenne :</t>
    </r>
    <r>
      <rPr>
        <b/>
        <sz val="10"/>
        <color indexed="8"/>
        <rFont val="Arial"/>
        <family val="2"/>
      </rPr>
      <t xml:space="preserve"> n.d.</t>
    </r>
  </si>
  <si>
    <t>CC Monts de la Goële</t>
  </si>
  <si>
    <t>District créé le 16/09/1991, transformé en communauté de communes le 27/12/2000</t>
  </si>
  <si>
    <r>
      <t>Nombre d'habitants (2013) :</t>
    </r>
    <r>
      <rPr>
        <sz val="10"/>
        <color indexed="8"/>
        <rFont val="Arial"/>
        <family val="2"/>
      </rPr>
      <t xml:space="preserve"> 5 393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</si>
  <si>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Stéphane Devauchelle, maire de Saint-Soupplets</t>
    </r>
  </si>
  <si>
    <r>
      <t xml:space="preserve">DGS : </t>
    </r>
    <r>
      <rPr>
        <sz val="10"/>
        <color indexed="8"/>
        <rFont val="Arial"/>
        <family val="2"/>
      </rPr>
      <t>Madame Evelyne Mauduit
48, rue du Général Maunoury 77165 Saint-Soupplets</t>
    </r>
  </si>
  <si>
    <r>
      <t>Tél. :</t>
    </r>
    <r>
      <rPr>
        <sz val="10"/>
        <color indexed="8"/>
        <rFont val="Arial"/>
        <family val="2"/>
      </rPr>
      <t xml:space="preserve"> 01 60 61 61 29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</si>
  <si>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Saint-Soupplets</t>
    </r>
  </si>
  <si>
    <t>Forfry (1), Gesvres-le-Chapitre (1), Monthyon (10), Saint-Soupplets (11).</t>
  </si>
  <si>
    <r>
      <t>Soit en moyenne :</t>
    </r>
    <r>
      <rPr>
        <b/>
        <sz val="10"/>
        <color indexed="8"/>
        <rFont val="Arial"/>
        <family val="2"/>
      </rPr>
      <t xml:space="preserve"> 1 délégué / 234 habitants</t>
    </r>
  </si>
  <si>
    <t>Les intercommunalités d'Île-de-France</t>
  </si>
  <si>
    <t>Établissement Public Territorial (EPT) – 11</t>
  </si>
  <si>
    <t>Communauté de communes (CC) – 51</t>
  </si>
  <si>
    <r>
      <t xml:space="preserve">Un EPT est un EPCI sans fiscalité propre regroupant plusieurs communes sur un territoire d’un seul tenant et sans enclave, formant un ensemble de plus de </t>
    </r>
    <r>
      <rPr>
        <b/>
        <sz val="9"/>
        <color indexed="8"/>
        <rFont val="Arial"/>
        <family val="2"/>
      </rPr>
      <t>300 000 habitants</t>
    </r>
    <r>
      <rPr>
        <sz val="9"/>
        <color indexed="8"/>
        <rFont val="Arial"/>
        <family val="2"/>
      </rPr>
      <t>.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Les EPT ont été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créés dans le cadre de la création de la métropole du Grand Paris.</t>
    </r>
  </si>
  <si>
    <r>
      <t xml:space="preserve">Une CC est un EPCI à fiscalité propre regroupant plusieurs communes sur un territoire d’un seul tenant et sans enclave, formant un ensemble de </t>
    </r>
    <r>
      <rPr>
        <b/>
        <sz val="9"/>
        <color indexed="8"/>
        <rFont val="Arial"/>
        <family val="2"/>
      </rPr>
      <t>plus de 15 000 habitants</t>
    </r>
    <r>
      <rPr>
        <sz val="9"/>
        <color indexed="8"/>
        <rFont val="Arial"/>
        <family val="2"/>
      </rPr>
      <t>.</t>
    </r>
  </si>
  <si>
    <t>Communauté d’agglomération (CA) – 18</t>
  </si>
  <si>
    <t>Communauté urbaine (CU) – 1</t>
  </si>
  <si>
    <r>
      <t xml:space="preserve">Une CA est un EPCI à fiscalité propre regroupant plusieurs communes sur un territoire d’un seul tenant et sans enclave, formant un ensemble de </t>
    </r>
    <r>
      <rPr>
        <b/>
        <sz val="9"/>
        <color indexed="8"/>
        <rFont val="Arial"/>
        <family val="2"/>
      </rPr>
      <t>plus de 50 000 habitants</t>
    </r>
    <r>
      <rPr>
        <sz val="9"/>
        <color indexed="8"/>
        <rFont val="Arial"/>
        <family val="2"/>
      </rPr>
      <t>, autour d’une ou plusieurs communes centres de 15 000 habitants.</t>
    </r>
  </si>
  <si>
    <r>
      <t xml:space="preserve">La CU est un EPCI à fiscalité propre regroupant plusieurs communes d’un seul tenant et sans enclave, formant un ensemble de plus de </t>
    </r>
    <r>
      <rPr>
        <b/>
        <sz val="9"/>
        <color indexed="8"/>
        <rFont val="Arial"/>
        <family val="2"/>
      </rPr>
      <t>250 000 habitants</t>
    </r>
    <r>
      <rPr>
        <sz val="9"/>
        <color indexed="8"/>
        <rFont val="Arial"/>
        <family val="2"/>
      </rPr>
      <t>.</t>
    </r>
  </si>
  <si>
    <t>Métropole du Grand Paris (MPG) – 1</t>
  </si>
  <si>
    <t>La MGP est un EPCI à fiscalité propre et la seule intercommunalité d'Île-de-France à avoir le statut de métropole.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</si>
</sst>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0" tint="-0.3499862666707357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0B0FF"/>
        <bgColor indexed="64"/>
      </patternFill>
    </fill>
    <fill>
      <patternFill patternType="solid">
        <fgColor rgb="FFB0E0FF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0" xfId="0" applyFont="1" applyBorder="1"/>
    <xf numFmtId="0" fontId="2" fillId="0" borderId="2" xfId="0" applyFont="1" applyBorder="1"/>
    <xf numFmtId="0" fontId="5" fillId="0" borderId="0" xfId="1" applyAlignment="1">
      <alignment horizontal="left" vertical="center" indent="1"/>
    </xf>
    <xf numFmtId="0" fontId="6" fillId="0" borderId="4" xfId="0" applyFont="1" applyBorder="1"/>
    <xf numFmtId="0" fontId="2" fillId="0" borderId="5" xfId="0" applyFont="1" applyBorder="1"/>
    <xf numFmtId="0" fontId="7" fillId="0" borderId="6" xfId="0" applyFont="1" applyBorder="1"/>
    <xf numFmtId="0" fontId="2" fillId="0" borderId="7" xfId="0" applyFont="1" applyBorder="1"/>
    <xf numFmtId="0" fontId="2" fillId="0" borderId="6" xfId="0" applyFont="1" applyBorder="1"/>
    <xf numFmtId="0" fontId="1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8" fillId="0" borderId="6" xfId="0" applyFont="1" applyBorder="1"/>
    <xf numFmtId="0" fontId="0" fillId="0" borderId="0" xfId="0" applyAlignment="1">
      <alignment horizontal="left"/>
    </xf>
    <xf numFmtId="0" fontId="8" fillId="0" borderId="6" xfId="0" applyFont="1" applyFill="1" applyBorder="1"/>
    <xf numFmtId="0" fontId="2" fillId="0" borderId="0" xfId="0" applyFont="1" applyFill="1" applyBorder="1"/>
    <xf numFmtId="0" fontId="2" fillId="0" borderId="7" xfId="0" applyFont="1" applyFill="1" applyBorder="1"/>
    <xf numFmtId="0" fontId="7" fillId="0" borderId="6" xfId="0" applyFont="1" applyFill="1" applyBorder="1"/>
    <xf numFmtId="0" fontId="2" fillId="0" borderId="6" xfId="0" applyFont="1" applyFill="1" applyBorder="1"/>
    <xf numFmtId="0" fontId="1" fillId="0" borderId="6" xfId="0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0" fontId="2" fillId="0" borderId="9" xfId="0" applyFont="1" applyFill="1" applyBorder="1"/>
    <xf numFmtId="0" fontId="5" fillId="0" borderId="0" xfId="1"/>
    <xf numFmtId="0" fontId="0" fillId="0" borderId="0" xfId="0" applyAlignment="1">
      <alignment horizontal="left" vertical="center" indent="1"/>
    </xf>
    <xf numFmtId="0" fontId="9" fillId="0" borderId="4" xfId="0" applyFont="1" applyBorder="1" applyAlignment="1">
      <alignment vertical="center"/>
    </xf>
    <xf numFmtId="0" fontId="10" fillId="0" borderId="3" xfId="0" applyFont="1" applyBorder="1"/>
    <xf numFmtId="0" fontId="9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10" fillId="0" borderId="0" xfId="0" applyFont="1" applyBorder="1"/>
    <xf numFmtId="0" fontId="9" fillId="0" borderId="7" xfId="0" applyFont="1" applyBorder="1" applyAlignment="1">
      <alignment vertical="center"/>
    </xf>
    <xf numFmtId="0" fontId="13" fillId="0" borderId="0" xfId="0" applyFont="1" applyBorder="1"/>
    <xf numFmtId="0" fontId="13" fillId="0" borderId="7" xfId="0" applyFont="1" applyBorder="1"/>
    <xf numFmtId="0" fontId="10" fillId="0" borderId="8" xfId="0" applyFont="1" applyBorder="1" applyAlignment="1">
      <alignment vertical="center" wrapText="1"/>
    </xf>
    <xf numFmtId="0" fontId="13" fillId="0" borderId="2" xfId="0" applyFont="1" applyBorder="1"/>
    <xf numFmtId="0" fontId="13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3" fontId="4" fillId="2" borderId="0" xfId="0" applyNumberFormat="1" applyFont="1" applyFill="1" applyBorder="1" applyAlignment="1" applyProtection="1">
      <alignment horizontal="right" vertical="center" wrapText="1"/>
    </xf>
    <xf numFmtId="164" fontId="3" fillId="2" borderId="0" xfId="0" applyNumberFormat="1" applyFont="1" applyFill="1"/>
    <xf numFmtId="0" fontId="3" fillId="2" borderId="0" xfId="0" applyFont="1" applyFill="1" applyAlignment="1">
      <alignment horizontal="righ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2" fillId="2" borderId="3" xfId="0" applyFont="1" applyFill="1" applyBorder="1"/>
    <xf numFmtId="164" fontId="2" fillId="2" borderId="3" xfId="0" applyNumberFormat="1" applyFont="1" applyFill="1" applyBorder="1"/>
    <xf numFmtId="0" fontId="2" fillId="2" borderId="3" xfId="0" applyFont="1" applyFill="1" applyBorder="1" applyAlignment="1">
      <alignment horizontal="right"/>
    </xf>
    <xf numFmtId="0" fontId="0" fillId="2" borderId="3" xfId="0" applyFill="1" applyBorder="1"/>
    <xf numFmtId="0" fontId="2" fillId="2" borderId="0" xfId="0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0" fontId="0" fillId="2" borderId="0" xfId="0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0" fontId="2" fillId="2" borderId="2" xfId="0" applyFont="1" applyFill="1" applyBorder="1" applyAlignment="1">
      <alignment horizontal="right"/>
    </xf>
    <xf numFmtId="0" fontId="0" fillId="2" borderId="2" xfId="0" applyFill="1" applyBorder="1"/>
    <xf numFmtId="0" fontId="2" fillId="3" borderId="0" xfId="0" applyFont="1" applyFill="1"/>
    <xf numFmtId="2" fontId="2" fillId="3" borderId="0" xfId="0" applyNumberFormat="1" applyFont="1" applyFill="1"/>
    <xf numFmtId="0" fontId="0" fillId="3" borderId="0" xfId="0" applyFill="1"/>
    <xf numFmtId="0" fontId="2" fillId="3" borderId="3" xfId="0" applyFont="1" applyFill="1" applyBorder="1"/>
    <xf numFmtId="2" fontId="2" fillId="3" borderId="3" xfId="0" applyNumberFormat="1" applyFont="1" applyFill="1" applyBorder="1"/>
    <xf numFmtId="0" fontId="0" fillId="3" borderId="3" xfId="0" applyFill="1" applyBorder="1"/>
    <xf numFmtId="0" fontId="2" fillId="3" borderId="0" xfId="0" applyFont="1" applyFill="1" applyBorder="1"/>
    <xf numFmtId="2" fontId="2" fillId="3" borderId="0" xfId="0" applyNumberFormat="1" applyFont="1" applyFill="1" applyBorder="1"/>
    <xf numFmtId="0" fontId="0" fillId="3" borderId="0" xfId="0" applyFill="1" applyBorder="1"/>
    <xf numFmtId="0" fontId="2" fillId="3" borderId="2" xfId="0" applyFont="1" applyFill="1" applyBorder="1"/>
    <xf numFmtId="2" fontId="2" fillId="3" borderId="2" xfId="0" applyNumberFormat="1" applyFont="1" applyFill="1" applyBorder="1"/>
    <xf numFmtId="0" fontId="0" fillId="3" borderId="2" xfId="0" applyFill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left" vertical="center"/>
    </xf>
    <xf numFmtId="3" fontId="4" fillId="3" borderId="2" xfId="0" applyNumberFormat="1" applyFont="1" applyFill="1" applyBorder="1" applyAlignment="1" applyProtection="1">
      <alignment horizontal="right" vertical="center" wrapText="1"/>
    </xf>
    <xf numFmtId="2" fontId="3" fillId="3" borderId="2" xfId="0" applyNumberFormat="1" applyFont="1" applyFill="1" applyBorder="1"/>
    <xf numFmtId="0" fontId="3" fillId="3" borderId="2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colors>
    <mruColors>
      <color rgb="FFB0E0FF"/>
      <color rgb="FF6070FF"/>
      <color rgb="FF90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8"/>
  <sheetViews>
    <sheetView showGridLines="0" topLeftCell="B1" zoomScale="160" zoomScaleNormal="160" workbookViewId="0">
      <selection activeCell="C13" sqref="C13"/>
    </sheetView>
  </sheetViews>
  <sheetFormatPr baseColWidth="10" defaultRowHeight="15" x14ac:dyDescent="0.25"/>
  <cols>
    <col min="3" max="3" width="45.7109375" customWidth="1"/>
    <col min="4" max="4" width="2" customWidth="1"/>
    <col min="5" max="5" width="45.7109375" customWidth="1"/>
    <col min="6" max="6" width="36.140625" customWidth="1"/>
    <col min="259" max="259" width="45.7109375" customWidth="1"/>
    <col min="260" max="260" width="2" customWidth="1"/>
    <col min="261" max="261" width="45.7109375" customWidth="1"/>
    <col min="262" max="262" width="36.140625" customWidth="1"/>
    <col min="515" max="515" width="45.7109375" customWidth="1"/>
    <col min="516" max="516" width="2" customWidth="1"/>
    <col min="517" max="517" width="45.7109375" customWidth="1"/>
    <col min="518" max="518" width="36.140625" customWidth="1"/>
    <col min="771" max="771" width="45.7109375" customWidth="1"/>
    <col min="772" max="772" width="2" customWidth="1"/>
    <col min="773" max="773" width="45.7109375" customWidth="1"/>
    <col min="774" max="774" width="36.140625" customWidth="1"/>
    <col min="1027" max="1027" width="45.7109375" customWidth="1"/>
    <col min="1028" max="1028" width="2" customWidth="1"/>
    <col min="1029" max="1029" width="45.7109375" customWidth="1"/>
    <col min="1030" max="1030" width="36.140625" customWidth="1"/>
    <col min="1283" max="1283" width="45.7109375" customWidth="1"/>
    <col min="1284" max="1284" width="2" customWidth="1"/>
    <col min="1285" max="1285" width="45.7109375" customWidth="1"/>
    <col min="1286" max="1286" width="36.140625" customWidth="1"/>
    <col min="1539" max="1539" width="45.7109375" customWidth="1"/>
    <col min="1540" max="1540" width="2" customWidth="1"/>
    <col min="1541" max="1541" width="45.7109375" customWidth="1"/>
    <col min="1542" max="1542" width="36.140625" customWidth="1"/>
    <col min="1795" max="1795" width="45.7109375" customWidth="1"/>
    <col min="1796" max="1796" width="2" customWidth="1"/>
    <col min="1797" max="1797" width="45.7109375" customWidth="1"/>
    <col min="1798" max="1798" width="36.140625" customWidth="1"/>
    <col min="2051" max="2051" width="45.7109375" customWidth="1"/>
    <col min="2052" max="2052" width="2" customWidth="1"/>
    <col min="2053" max="2053" width="45.7109375" customWidth="1"/>
    <col min="2054" max="2054" width="36.140625" customWidth="1"/>
    <col min="2307" max="2307" width="45.7109375" customWidth="1"/>
    <col min="2308" max="2308" width="2" customWidth="1"/>
    <col min="2309" max="2309" width="45.7109375" customWidth="1"/>
    <col min="2310" max="2310" width="36.140625" customWidth="1"/>
    <col min="2563" max="2563" width="45.7109375" customWidth="1"/>
    <col min="2564" max="2564" width="2" customWidth="1"/>
    <col min="2565" max="2565" width="45.7109375" customWidth="1"/>
    <col min="2566" max="2566" width="36.140625" customWidth="1"/>
    <col min="2819" max="2819" width="45.7109375" customWidth="1"/>
    <col min="2820" max="2820" width="2" customWidth="1"/>
    <col min="2821" max="2821" width="45.7109375" customWidth="1"/>
    <col min="2822" max="2822" width="36.140625" customWidth="1"/>
    <col min="3075" max="3075" width="45.7109375" customWidth="1"/>
    <col min="3076" max="3076" width="2" customWidth="1"/>
    <col min="3077" max="3077" width="45.7109375" customWidth="1"/>
    <col min="3078" max="3078" width="36.140625" customWidth="1"/>
    <col min="3331" max="3331" width="45.7109375" customWidth="1"/>
    <col min="3332" max="3332" width="2" customWidth="1"/>
    <col min="3333" max="3333" width="45.7109375" customWidth="1"/>
    <col min="3334" max="3334" width="36.140625" customWidth="1"/>
    <col min="3587" max="3587" width="45.7109375" customWidth="1"/>
    <col min="3588" max="3588" width="2" customWidth="1"/>
    <col min="3589" max="3589" width="45.7109375" customWidth="1"/>
    <col min="3590" max="3590" width="36.140625" customWidth="1"/>
    <col min="3843" max="3843" width="45.7109375" customWidth="1"/>
    <col min="3844" max="3844" width="2" customWidth="1"/>
    <col min="3845" max="3845" width="45.7109375" customWidth="1"/>
    <col min="3846" max="3846" width="36.140625" customWidth="1"/>
    <col min="4099" max="4099" width="45.7109375" customWidth="1"/>
    <col min="4100" max="4100" width="2" customWidth="1"/>
    <col min="4101" max="4101" width="45.7109375" customWidth="1"/>
    <col min="4102" max="4102" width="36.140625" customWidth="1"/>
    <col min="4355" max="4355" width="45.7109375" customWidth="1"/>
    <col min="4356" max="4356" width="2" customWidth="1"/>
    <col min="4357" max="4357" width="45.7109375" customWidth="1"/>
    <col min="4358" max="4358" width="36.140625" customWidth="1"/>
    <col min="4611" max="4611" width="45.7109375" customWidth="1"/>
    <col min="4612" max="4612" width="2" customWidth="1"/>
    <col min="4613" max="4613" width="45.7109375" customWidth="1"/>
    <col min="4614" max="4614" width="36.140625" customWidth="1"/>
    <col min="4867" max="4867" width="45.7109375" customWidth="1"/>
    <col min="4868" max="4868" width="2" customWidth="1"/>
    <col min="4869" max="4869" width="45.7109375" customWidth="1"/>
    <col min="4870" max="4870" width="36.140625" customWidth="1"/>
    <col min="5123" max="5123" width="45.7109375" customWidth="1"/>
    <col min="5124" max="5124" width="2" customWidth="1"/>
    <col min="5125" max="5125" width="45.7109375" customWidth="1"/>
    <col min="5126" max="5126" width="36.140625" customWidth="1"/>
    <col min="5379" max="5379" width="45.7109375" customWidth="1"/>
    <col min="5380" max="5380" width="2" customWidth="1"/>
    <col min="5381" max="5381" width="45.7109375" customWidth="1"/>
    <col min="5382" max="5382" width="36.140625" customWidth="1"/>
    <col min="5635" max="5635" width="45.7109375" customWidth="1"/>
    <col min="5636" max="5636" width="2" customWidth="1"/>
    <col min="5637" max="5637" width="45.7109375" customWidth="1"/>
    <col min="5638" max="5638" width="36.140625" customWidth="1"/>
    <col min="5891" max="5891" width="45.7109375" customWidth="1"/>
    <col min="5892" max="5892" width="2" customWidth="1"/>
    <col min="5893" max="5893" width="45.7109375" customWidth="1"/>
    <col min="5894" max="5894" width="36.140625" customWidth="1"/>
    <col min="6147" max="6147" width="45.7109375" customWidth="1"/>
    <col min="6148" max="6148" width="2" customWidth="1"/>
    <col min="6149" max="6149" width="45.7109375" customWidth="1"/>
    <col min="6150" max="6150" width="36.140625" customWidth="1"/>
    <col min="6403" max="6403" width="45.7109375" customWidth="1"/>
    <col min="6404" max="6404" width="2" customWidth="1"/>
    <col min="6405" max="6405" width="45.7109375" customWidth="1"/>
    <col min="6406" max="6406" width="36.140625" customWidth="1"/>
    <col min="6659" max="6659" width="45.7109375" customWidth="1"/>
    <col min="6660" max="6660" width="2" customWidth="1"/>
    <col min="6661" max="6661" width="45.7109375" customWidth="1"/>
    <col min="6662" max="6662" width="36.140625" customWidth="1"/>
    <col min="6915" max="6915" width="45.7109375" customWidth="1"/>
    <col min="6916" max="6916" width="2" customWidth="1"/>
    <col min="6917" max="6917" width="45.7109375" customWidth="1"/>
    <col min="6918" max="6918" width="36.140625" customWidth="1"/>
    <col min="7171" max="7171" width="45.7109375" customWidth="1"/>
    <col min="7172" max="7172" width="2" customWidth="1"/>
    <col min="7173" max="7173" width="45.7109375" customWidth="1"/>
    <col min="7174" max="7174" width="36.140625" customWidth="1"/>
    <col min="7427" max="7427" width="45.7109375" customWidth="1"/>
    <col min="7428" max="7428" width="2" customWidth="1"/>
    <col min="7429" max="7429" width="45.7109375" customWidth="1"/>
    <col min="7430" max="7430" width="36.140625" customWidth="1"/>
    <col min="7683" max="7683" width="45.7109375" customWidth="1"/>
    <col min="7684" max="7684" width="2" customWidth="1"/>
    <col min="7685" max="7685" width="45.7109375" customWidth="1"/>
    <col min="7686" max="7686" width="36.140625" customWidth="1"/>
    <col min="7939" max="7939" width="45.7109375" customWidth="1"/>
    <col min="7940" max="7940" width="2" customWidth="1"/>
    <col min="7941" max="7941" width="45.7109375" customWidth="1"/>
    <col min="7942" max="7942" width="36.140625" customWidth="1"/>
    <col min="8195" max="8195" width="45.7109375" customWidth="1"/>
    <col min="8196" max="8196" width="2" customWidth="1"/>
    <col min="8197" max="8197" width="45.7109375" customWidth="1"/>
    <col min="8198" max="8198" width="36.140625" customWidth="1"/>
    <col min="8451" max="8451" width="45.7109375" customWidth="1"/>
    <col min="8452" max="8452" width="2" customWidth="1"/>
    <col min="8453" max="8453" width="45.7109375" customWidth="1"/>
    <col min="8454" max="8454" width="36.140625" customWidth="1"/>
    <col min="8707" max="8707" width="45.7109375" customWidth="1"/>
    <col min="8708" max="8708" width="2" customWidth="1"/>
    <col min="8709" max="8709" width="45.7109375" customWidth="1"/>
    <col min="8710" max="8710" width="36.140625" customWidth="1"/>
    <col min="8963" max="8963" width="45.7109375" customWidth="1"/>
    <col min="8964" max="8964" width="2" customWidth="1"/>
    <col min="8965" max="8965" width="45.7109375" customWidth="1"/>
    <col min="8966" max="8966" width="36.140625" customWidth="1"/>
    <col min="9219" max="9219" width="45.7109375" customWidth="1"/>
    <col min="9220" max="9220" width="2" customWidth="1"/>
    <col min="9221" max="9221" width="45.7109375" customWidth="1"/>
    <col min="9222" max="9222" width="36.140625" customWidth="1"/>
    <col min="9475" max="9475" width="45.7109375" customWidth="1"/>
    <col min="9476" max="9476" width="2" customWidth="1"/>
    <col min="9477" max="9477" width="45.7109375" customWidth="1"/>
    <col min="9478" max="9478" width="36.140625" customWidth="1"/>
    <col min="9731" max="9731" width="45.7109375" customWidth="1"/>
    <col min="9732" max="9732" width="2" customWidth="1"/>
    <col min="9733" max="9733" width="45.7109375" customWidth="1"/>
    <col min="9734" max="9734" width="36.140625" customWidth="1"/>
    <col min="9987" max="9987" width="45.7109375" customWidth="1"/>
    <col min="9988" max="9988" width="2" customWidth="1"/>
    <col min="9989" max="9989" width="45.7109375" customWidth="1"/>
    <col min="9990" max="9990" width="36.140625" customWidth="1"/>
    <col min="10243" max="10243" width="45.7109375" customWidth="1"/>
    <col min="10244" max="10244" width="2" customWidth="1"/>
    <col min="10245" max="10245" width="45.7109375" customWidth="1"/>
    <col min="10246" max="10246" width="36.140625" customWidth="1"/>
    <col min="10499" max="10499" width="45.7109375" customWidth="1"/>
    <col min="10500" max="10500" width="2" customWidth="1"/>
    <col min="10501" max="10501" width="45.7109375" customWidth="1"/>
    <col min="10502" max="10502" width="36.140625" customWidth="1"/>
    <col min="10755" max="10755" width="45.7109375" customWidth="1"/>
    <col min="10756" max="10756" width="2" customWidth="1"/>
    <col min="10757" max="10757" width="45.7109375" customWidth="1"/>
    <col min="10758" max="10758" width="36.140625" customWidth="1"/>
    <col min="11011" max="11011" width="45.7109375" customWidth="1"/>
    <col min="11012" max="11012" width="2" customWidth="1"/>
    <col min="11013" max="11013" width="45.7109375" customWidth="1"/>
    <col min="11014" max="11014" width="36.140625" customWidth="1"/>
    <col min="11267" max="11267" width="45.7109375" customWidth="1"/>
    <col min="11268" max="11268" width="2" customWidth="1"/>
    <col min="11269" max="11269" width="45.7109375" customWidth="1"/>
    <col min="11270" max="11270" width="36.140625" customWidth="1"/>
    <col min="11523" max="11523" width="45.7109375" customWidth="1"/>
    <col min="11524" max="11524" width="2" customWidth="1"/>
    <col min="11525" max="11525" width="45.7109375" customWidth="1"/>
    <col min="11526" max="11526" width="36.140625" customWidth="1"/>
    <col min="11779" max="11779" width="45.7109375" customWidth="1"/>
    <col min="11780" max="11780" width="2" customWidth="1"/>
    <col min="11781" max="11781" width="45.7109375" customWidth="1"/>
    <col min="11782" max="11782" width="36.140625" customWidth="1"/>
    <col min="12035" max="12035" width="45.7109375" customWidth="1"/>
    <col min="12036" max="12036" width="2" customWidth="1"/>
    <col min="12037" max="12037" width="45.7109375" customWidth="1"/>
    <col min="12038" max="12038" width="36.140625" customWidth="1"/>
    <col min="12291" max="12291" width="45.7109375" customWidth="1"/>
    <col min="12292" max="12292" width="2" customWidth="1"/>
    <col min="12293" max="12293" width="45.7109375" customWidth="1"/>
    <col min="12294" max="12294" width="36.140625" customWidth="1"/>
    <col min="12547" max="12547" width="45.7109375" customWidth="1"/>
    <col min="12548" max="12548" width="2" customWidth="1"/>
    <col min="12549" max="12549" width="45.7109375" customWidth="1"/>
    <col min="12550" max="12550" width="36.140625" customWidth="1"/>
    <col min="12803" max="12803" width="45.7109375" customWidth="1"/>
    <col min="12804" max="12804" width="2" customWidth="1"/>
    <col min="12805" max="12805" width="45.7109375" customWidth="1"/>
    <col min="12806" max="12806" width="36.140625" customWidth="1"/>
    <col min="13059" max="13059" width="45.7109375" customWidth="1"/>
    <col min="13060" max="13060" width="2" customWidth="1"/>
    <col min="13061" max="13061" width="45.7109375" customWidth="1"/>
    <col min="13062" max="13062" width="36.140625" customWidth="1"/>
    <col min="13315" max="13315" width="45.7109375" customWidth="1"/>
    <col min="13316" max="13316" width="2" customWidth="1"/>
    <col min="13317" max="13317" width="45.7109375" customWidth="1"/>
    <col min="13318" max="13318" width="36.140625" customWidth="1"/>
    <col min="13571" max="13571" width="45.7109375" customWidth="1"/>
    <col min="13572" max="13572" width="2" customWidth="1"/>
    <col min="13573" max="13573" width="45.7109375" customWidth="1"/>
    <col min="13574" max="13574" width="36.140625" customWidth="1"/>
    <col min="13827" max="13827" width="45.7109375" customWidth="1"/>
    <col min="13828" max="13828" width="2" customWidth="1"/>
    <col min="13829" max="13829" width="45.7109375" customWidth="1"/>
    <col min="13830" max="13830" width="36.140625" customWidth="1"/>
    <col min="14083" max="14083" width="45.7109375" customWidth="1"/>
    <col min="14084" max="14084" width="2" customWidth="1"/>
    <col min="14085" max="14085" width="45.7109375" customWidth="1"/>
    <col min="14086" max="14086" width="36.140625" customWidth="1"/>
    <col min="14339" max="14339" width="45.7109375" customWidth="1"/>
    <col min="14340" max="14340" width="2" customWidth="1"/>
    <col min="14341" max="14341" width="45.7109375" customWidth="1"/>
    <col min="14342" max="14342" width="36.140625" customWidth="1"/>
    <col min="14595" max="14595" width="45.7109375" customWidth="1"/>
    <col min="14596" max="14596" width="2" customWidth="1"/>
    <col min="14597" max="14597" width="45.7109375" customWidth="1"/>
    <col min="14598" max="14598" width="36.140625" customWidth="1"/>
    <col min="14851" max="14851" width="45.7109375" customWidth="1"/>
    <col min="14852" max="14852" width="2" customWidth="1"/>
    <col min="14853" max="14853" width="45.7109375" customWidth="1"/>
    <col min="14854" max="14854" width="36.140625" customWidth="1"/>
    <col min="15107" max="15107" width="45.7109375" customWidth="1"/>
    <col min="15108" max="15108" width="2" customWidth="1"/>
    <col min="15109" max="15109" width="45.7109375" customWidth="1"/>
    <col min="15110" max="15110" width="36.140625" customWidth="1"/>
    <col min="15363" max="15363" width="45.7109375" customWidth="1"/>
    <col min="15364" max="15364" width="2" customWidth="1"/>
    <col min="15365" max="15365" width="45.7109375" customWidth="1"/>
    <col min="15366" max="15366" width="36.140625" customWidth="1"/>
    <col min="15619" max="15619" width="45.7109375" customWidth="1"/>
    <col min="15620" max="15620" width="2" customWidth="1"/>
    <col min="15621" max="15621" width="45.7109375" customWidth="1"/>
    <col min="15622" max="15622" width="36.140625" customWidth="1"/>
    <col min="15875" max="15875" width="45.7109375" customWidth="1"/>
    <col min="15876" max="15876" width="2" customWidth="1"/>
    <col min="15877" max="15877" width="45.7109375" customWidth="1"/>
    <col min="15878" max="15878" width="36.140625" customWidth="1"/>
    <col min="16131" max="16131" width="45.7109375" customWidth="1"/>
    <col min="16132" max="16132" width="2" customWidth="1"/>
    <col min="16133" max="16133" width="45.7109375" customWidth="1"/>
    <col min="16134" max="16134" width="36.140625" customWidth="1"/>
  </cols>
  <sheetData>
    <row r="1" spans="3:6" ht="15.75" thickBot="1" x14ac:dyDescent="0.3"/>
    <row r="2" spans="3:6" ht="15.75" thickBot="1" x14ac:dyDescent="0.3">
      <c r="C2" s="44" t="s">
        <v>1482</v>
      </c>
      <c r="D2" s="45"/>
      <c r="E2" s="46"/>
    </row>
    <row r="3" spans="3:6" x14ac:dyDescent="0.25">
      <c r="C3" s="29" t="s">
        <v>1483</v>
      </c>
      <c r="D3" s="30"/>
      <c r="E3" s="31" t="s">
        <v>1484</v>
      </c>
    </row>
    <row r="4" spans="3:6" ht="60" x14ac:dyDescent="0.25">
      <c r="C4" s="32" t="s">
        <v>1485</v>
      </c>
      <c r="D4" s="33"/>
      <c r="E4" s="34" t="s">
        <v>1486</v>
      </c>
      <c r="F4" s="35"/>
    </row>
    <row r="5" spans="3:6" x14ac:dyDescent="0.25">
      <c r="C5" s="36" t="s">
        <v>1487</v>
      </c>
      <c r="D5" s="37"/>
      <c r="E5" s="38" t="s">
        <v>1488</v>
      </c>
    </row>
    <row r="6" spans="3:6" ht="56.25" customHeight="1" x14ac:dyDescent="0.25">
      <c r="C6" s="32" t="s">
        <v>1489</v>
      </c>
      <c r="D6" s="37"/>
      <c r="E6" s="34" t="s">
        <v>1490</v>
      </c>
    </row>
    <row r="7" spans="3:6" x14ac:dyDescent="0.25">
      <c r="C7" s="36" t="s">
        <v>1491</v>
      </c>
      <c r="D7" s="39"/>
      <c r="E7" s="40"/>
    </row>
    <row r="8" spans="3:6" ht="38.25" customHeight="1" thickBot="1" x14ac:dyDescent="0.3">
      <c r="C8" s="41" t="s">
        <v>1492</v>
      </c>
      <c r="D8" s="42"/>
      <c r="E8" s="43"/>
    </row>
  </sheetData>
  <mergeCells count="1">
    <mergeCell ref="C2:E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2"/>
  <sheetViews>
    <sheetView showGridLines="0" tabSelected="1" topLeftCell="A145" zoomScale="85" zoomScaleNormal="85" workbookViewId="0">
      <selection activeCell="M17" sqref="M17"/>
    </sheetView>
  </sheetViews>
  <sheetFormatPr baseColWidth="10" defaultRowHeight="15" x14ac:dyDescent="0.25"/>
  <cols>
    <col min="1" max="1" width="22.7109375" customWidth="1"/>
    <col min="2" max="2" width="15.28515625" bestFit="1" customWidth="1"/>
    <col min="3" max="3" width="16.42578125" bestFit="1" customWidth="1"/>
    <col min="4" max="4" width="19.5703125" bestFit="1" customWidth="1"/>
    <col min="5" max="5" width="22.85546875" bestFit="1" customWidth="1"/>
    <col min="6" max="6" width="19.5703125" customWidth="1"/>
    <col min="7" max="7" width="38.5703125" bestFit="1" customWidth="1"/>
    <col min="8" max="8" width="22.28515625" bestFit="1" customWidth="1"/>
  </cols>
  <sheetData>
    <row r="2" spans="1:8" ht="15.75" thickBot="1" x14ac:dyDescent="0.3"/>
    <row r="3" spans="1:8" ht="26.25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6</v>
      </c>
      <c r="H3" s="3" t="s">
        <v>7</v>
      </c>
    </row>
    <row r="4" spans="1:8" x14ac:dyDescent="0.25">
      <c r="A4" s="76" t="s">
        <v>8</v>
      </c>
      <c r="B4" s="76" t="s">
        <v>9</v>
      </c>
      <c r="C4" s="76">
        <v>9568</v>
      </c>
      <c r="D4" s="76">
        <v>1460</v>
      </c>
      <c r="E4" s="76">
        <v>5029</v>
      </c>
      <c r="F4" s="77">
        <f>E4/C4*100</f>
        <v>52.560618729096987</v>
      </c>
      <c r="G4" s="78" t="s">
        <v>10</v>
      </c>
      <c r="H4" s="79"/>
    </row>
    <row r="5" spans="1:8" x14ac:dyDescent="0.25">
      <c r="A5" s="76" t="s">
        <v>11</v>
      </c>
      <c r="B5" s="76" t="s">
        <v>12</v>
      </c>
      <c r="C5" s="76">
        <v>22086</v>
      </c>
      <c r="D5" s="76">
        <v>3665</v>
      </c>
      <c r="E5" s="76">
        <v>11327</v>
      </c>
      <c r="F5" s="77">
        <f t="shared" ref="F5:F84" si="0">E5/C5*100</f>
        <v>51.285882459476596</v>
      </c>
      <c r="G5" s="78" t="s">
        <v>10</v>
      </c>
      <c r="H5" s="79"/>
    </row>
    <row r="6" spans="1:8" x14ac:dyDescent="0.25">
      <c r="A6" s="76" t="s">
        <v>13</v>
      </c>
      <c r="B6" s="76" t="s">
        <v>14</v>
      </c>
      <c r="C6" s="76">
        <v>11033</v>
      </c>
      <c r="D6" s="76">
        <v>2422</v>
      </c>
      <c r="E6" s="76">
        <v>7422</v>
      </c>
      <c r="F6" s="77">
        <f t="shared" si="0"/>
        <v>67.270914529139858</v>
      </c>
      <c r="G6" s="78" t="s">
        <v>10</v>
      </c>
      <c r="H6" s="79"/>
    </row>
    <row r="7" spans="1:8" x14ac:dyDescent="0.25">
      <c r="A7" s="76" t="s">
        <v>15</v>
      </c>
      <c r="B7" s="76" t="s">
        <v>16</v>
      </c>
      <c r="C7" s="76">
        <v>17500</v>
      </c>
      <c r="D7" s="76">
        <v>3200</v>
      </c>
      <c r="E7" s="76">
        <v>10166</v>
      </c>
      <c r="F7" s="77">
        <f t="shared" si="0"/>
        <v>58.091428571428573</v>
      </c>
      <c r="G7" s="78" t="s">
        <v>10</v>
      </c>
      <c r="H7" s="79"/>
    </row>
    <row r="8" spans="1:8" x14ac:dyDescent="0.25">
      <c r="A8" s="76" t="s">
        <v>17</v>
      </c>
      <c r="B8" s="76" t="s">
        <v>18</v>
      </c>
      <c r="C8" s="76">
        <v>5867</v>
      </c>
      <c r="D8" s="76">
        <v>988</v>
      </c>
      <c r="E8" s="76">
        <v>3328</v>
      </c>
      <c r="F8" s="77">
        <f t="shared" si="0"/>
        <v>56.724049769899445</v>
      </c>
      <c r="G8" s="78" t="s">
        <v>10</v>
      </c>
      <c r="H8" s="79"/>
    </row>
    <row r="9" spans="1:8" x14ac:dyDescent="0.25">
      <c r="A9" s="76" t="s">
        <v>19</v>
      </c>
      <c r="B9" s="76" t="s">
        <v>20</v>
      </c>
      <c r="C9" s="76">
        <v>1775</v>
      </c>
      <c r="D9" s="76">
        <v>148</v>
      </c>
      <c r="E9" s="76">
        <v>490</v>
      </c>
      <c r="F9" s="77">
        <f t="shared" si="0"/>
        <v>27.605633802816904</v>
      </c>
      <c r="G9" s="78" t="s">
        <v>10</v>
      </c>
      <c r="H9" s="79"/>
    </row>
    <row r="10" spans="1:8" x14ac:dyDescent="0.25">
      <c r="A10" s="76" t="s">
        <v>21</v>
      </c>
      <c r="B10" s="76" t="s">
        <v>22</v>
      </c>
      <c r="C10" s="76">
        <v>30068</v>
      </c>
      <c r="D10" s="76">
        <v>5589</v>
      </c>
      <c r="E10" s="76">
        <v>18736</v>
      </c>
      <c r="F10" s="77">
        <f t="shared" si="0"/>
        <v>62.312092590129041</v>
      </c>
      <c r="G10" s="78" t="s">
        <v>10</v>
      </c>
      <c r="H10" s="79"/>
    </row>
    <row r="11" spans="1:8" x14ac:dyDescent="0.25">
      <c r="A11" s="76" t="s">
        <v>23</v>
      </c>
      <c r="B11" s="76" t="s">
        <v>24</v>
      </c>
      <c r="C11" s="76">
        <v>7154</v>
      </c>
      <c r="D11" s="76">
        <v>972</v>
      </c>
      <c r="E11" s="76">
        <v>3391</v>
      </c>
      <c r="F11" s="77">
        <f t="shared" si="0"/>
        <v>47.400055912776068</v>
      </c>
      <c r="G11" s="78" t="s">
        <v>10</v>
      </c>
      <c r="H11" s="79"/>
    </row>
    <row r="12" spans="1:8" x14ac:dyDescent="0.25">
      <c r="A12" s="80" t="s">
        <v>25</v>
      </c>
      <c r="B12" s="81">
        <v>91086</v>
      </c>
      <c r="C12" s="82">
        <v>9198</v>
      </c>
      <c r="D12" s="80">
        <v>1100</v>
      </c>
      <c r="E12" s="80">
        <v>3884</v>
      </c>
      <c r="F12" s="83">
        <f>E12/C12*100</f>
        <v>42.226570993694281</v>
      </c>
      <c r="G12" s="84" t="s">
        <v>10</v>
      </c>
      <c r="H12" s="84" t="s">
        <v>26</v>
      </c>
    </row>
    <row r="13" spans="1:8" x14ac:dyDescent="0.25">
      <c r="A13" s="80" t="s">
        <v>27</v>
      </c>
      <c r="B13" s="81">
        <v>91174</v>
      </c>
      <c r="C13" s="82">
        <v>47632</v>
      </c>
      <c r="D13" s="80">
        <v>10902</v>
      </c>
      <c r="E13" s="80">
        <v>29549</v>
      </c>
      <c r="F13" s="83">
        <f t="shared" si="0"/>
        <v>62.036026200873366</v>
      </c>
      <c r="G13" s="84" t="s">
        <v>10</v>
      </c>
      <c r="H13" s="84" t="s">
        <v>26</v>
      </c>
    </row>
    <row r="14" spans="1:8" x14ac:dyDescent="0.25">
      <c r="A14" s="80" t="s">
        <v>28</v>
      </c>
      <c r="B14" s="81">
        <v>91179</v>
      </c>
      <c r="C14" s="82">
        <v>4730</v>
      </c>
      <c r="D14" s="80">
        <v>690</v>
      </c>
      <c r="E14" s="80">
        <v>2325</v>
      </c>
      <c r="F14" s="83">
        <f t="shared" si="0"/>
        <v>49.154334038054969</v>
      </c>
      <c r="G14" s="84" t="s">
        <v>10</v>
      </c>
      <c r="H14" s="84" t="s">
        <v>26</v>
      </c>
    </row>
    <row r="15" spans="1:8" x14ac:dyDescent="0.25">
      <c r="A15" s="80" t="s">
        <v>29</v>
      </c>
      <c r="B15" s="81">
        <v>91182</v>
      </c>
      <c r="C15" s="82">
        <v>13466</v>
      </c>
      <c r="D15" s="80">
        <v>2469</v>
      </c>
      <c r="E15" s="80">
        <v>7661</v>
      </c>
      <c r="F15" s="83">
        <f t="shared" si="0"/>
        <v>56.891430268825196</v>
      </c>
      <c r="G15" s="84" t="s">
        <v>10</v>
      </c>
      <c r="H15" s="84" t="s">
        <v>26</v>
      </c>
    </row>
    <row r="16" spans="1:8" x14ac:dyDescent="0.25">
      <c r="A16" s="80" t="s">
        <v>30</v>
      </c>
      <c r="B16" s="81">
        <v>91225</v>
      </c>
      <c r="C16" s="82">
        <v>3169</v>
      </c>
      <c r="D16" s="80">
        <v>364</v>
      </c>
      <c r="E16" s="80">
        <v>1224</v>
      </c>
      <c r="F16" s="83">
        <f t="shared" si="0"/>
        <v>38.624171662985169</v>
      </c>
      <c r="G16" s="84" t="s">
        <v>10</v>
      </c>
      <c r="H16" s="84" t="s">
        <v>26</v>
      </c>
    </row>
    <row r="17" spans="1:8" x14ac:dyDescent="0.25">
      <c r="A17" s="80" t="s">
        <v>31</v>
      </c>
      <c r="B17" s="81">
        <v>91228</v>
      </c>
      <c r="C17" s="82">
        <v>53237</v>
      </c>
      <c r="D17" s="80">
        <v>13153</v>
      </c>
      <c r="E17" s="80">
        <v>34208</v>
      </c>
      <c r="F17" s="83">
        <f t="shared" si="0"/>
        <v>64.256062512913942</v>
      </c>
      <c r="G17" s="84" t="s">
        <v>10</v>
      </c>
      <c r="H17" s="84" t="s">
        <v>26</v>
      </c>
    </row>
    <row r="18" spans="1:8" x14ac:dyDescent="0.25">
      <c r="A18" s="80" t="s">
        <v>32</v>
      </c>
      <c r="B18" s="81">
        <v>91286</v>
      </c>
      <c r="C18" s="82">
        <v>27716</v>
      </c>
      <c r="D18" s="80">
        <v>5993</v>
      </c>
      <c r="E18" s="80">
        <v>19025</v>
      </c>
      <c r="F18" s="83">
        <f t="shared" si="0"/>
        <v>68.642661278683789</v>
      </c>
      <c r="G18" s="84" t="s">
        <v>10</v>
      </c>
      <c r="H18" s="84" t="s">
        <v>26</v>
      </c>
    </row>
    <row r="19" spans="1:8" x14ac:dyDescent="0.25">
      <c r="A19" s="80" t="s">
        <v>33</v>
      </c>
      <c r="B19" s="81">
        <v>91340</v>
      </c>
      <c r="C19" s="82">
        <v>7579</v>
      </c>
      <c r="D19" s="80">
        <v>1482</v>
      </c>
      <c r="E19" s="80">
        <v>4710</v>
      </c>
      <c r="F19" s="83">
        <f t="shared" si="0"/>
        <v>62.145401768043271</v>
      </c>
      <c r="G19" s="84" t="s">
        <v>10</v>
      </c>
      <c r="H19" s="84" t="s">
        <v>26</v>
      </c>
    </row>
    <row r="20" spans="1:8" x14ac:dyDescent="0.25">
      <c r="A20" s="80" t="s">
        <v>34</v>
      </c>
      <c r="B20" s="81">
        <v>91435</v>
      </c>
      <c r="C20" s="82">
        <v>535</v>
      </c>
      <c r="D20" s="80">
        <v>50</v>
      </c>
      <c r="E20" s="80">
        <v>162</v>
      </c>
      <c r="F20" s="83">
        <f t="shared" si="0"/>
        <v>30.280373831775702</v>
      </c>
      <c r="G20" s="84" t="s">
        <v>10</v>
      </c>
      <c r="H20" s="84" t="s">
        <v>26</v>
      </c>
    </row>
    <row r="21" spans="1:8" x14ac:dyDescent="0.25">
      <c r="A21" s="80" t="s">
        <v>35</v>
      </c>
      <c r="B21" s="81">
        <v>91521</v>
      </c>
      <c r="C21" s="82">
        <v>27312</v>
      </c>
      <c r="D21" s="80">
        <v>4916</v>
      </c>
      <c r="E21" s="80">
        <v>15438</v>
      </c>
      <c r="F21" s="83">
        <f>E21/C21*100</f>
        <v>56.524604569420035</v>
      </c>
      <c r="G21" s="84" t="s">
        <v>10</v>
      </c>
      <c r="H21" s="84" t="s">
        <v>26</v>
      </c>
    </row>
    <row r="22" spans="1:8" x14ac:dyDescent="0.25">
      <c r="A22" s="80" t="s">
        <v>36</v>
      </c>
      <c r="B22" s="81">
        <v>91553</v>
      </c>
      <c r="C22" s="82">
        <v>7473</v>
      </c>
      <c r="D22" s="80">
        <v>916</v>
      </c>
      <c r="E22" s="80">
        <v>3089</v>
      </c>
      <c r="F22" s="83">
        <f t="shared" si="0"/>
        <v>41.335474374414559</v>
      </c>
      <c r="G22" s="84" t="s">
        <v>10</v>
      </c>
      <c r="H22" s="84" t="s">
        <v>26</v>
      </c>
    </row>
    <row r="23" spans="1:8" x14ac:dyDescent="0.25">
      <c r="A23" s="80" t="s">
        <v>37</v>
      </c>
      <c r="B23" s="81">
        <v>91573</v>
      </c>
      <c r="C23" s="82">
        <v>9758</v>
      </c>
      <c r="D23" s="80">
        <v>1799</v>
      </c>
      <c r="E23" s="80">
        <v>6024</v>
      </c>
      <c r="F23" s="83">
        <f t="shared" si="0"/>
        <v>61.733961877433899</v>
      </c>
      <c r="G23" s="84" t="s">
        <v>10</v>
      </c>
      <c r="H23" s="84" t="s">
        <v>26</v>
      </c>
    </row>
    <row r="24" spans="1:8" x14ac:dyDescent="0.25">
      <c r="A24" s="80" t="s">
        <v>38</v>
      </c>
      <c r="B24" s="81">
        <v>91577</v>
      </c>
      <c r="C24" s="82">
        <v>5343</v>
      </c>
      <c r="D24" s="80">
        <v>695</v>
      </c>
      <c r="E24" s="80">
        <v>2385</v>
      </c>
      <c r="F24" s="83">
        <f t="shared" si="0"/>
        <v>44.637843907916903</v>
      </c>
      <c r="G24" s="84" t="s">
        <v>10</v>
      </c>
      <c r="H24" s="84" t="s">
        <v>26</v>
      </c>
    </row>
    <row r="25" spans="1:8" x14ac:dyDescent="0.25">
      <c r="A25" s="80" t="s">
        <v>39</v>
      </c>
      <c r="B25" s="81">
        <v>91600</v>
      </c>
      <c r="C25" s="82">
        <v>6947</v>
      </c>
      <c r="D25" s="80">
        <v>857</v>
      </c>
      <c r="E25" s="80">
        <v>2733</v>
      </c>
      <c r="F25" s="83">
        <f>E25/C25*100</f>
        <v>39.340722614078025</v>
      </c>
      <c r="G25" s="84" t="s">
        <v>10</v>
      </c>
      <c r="H25" s="84" t="s">
        <v>26</v>
      </c>
    </row>
    <row r="26" spans="1:8" x14ac:dyDescent="0.25">
      <c r="A26" s="80" t="s">
        <v>40</v>
      </c>
      <c r="B26" s="81">
        <v>91617</v>
      </c>
      <c r="C26" s="82">
        <v>3244</v>
      </c>
      <c r="D26" s="80">
        <v>569</v>
      </c>
      <c r="E26" s="80">
        <v>2073</v>
      </c>
      <c r="F26" s="83">
        <f t="shared" si="0"/>
        <v>63.902589395807638</v>
      </c>
      <c r="G26" s="84" t="s">
        <v>10</v>
      </c>
      <c r="H26" s="84" t="s">
        <v>26</v>
      </c>
    </row>
    <row r="27" spans="1:8" ht="15.75" thickBot="1" x14ac:dyDescent="0.3">
      <c r="A27" s="85" t="s">
        <v>41</v>
      </c>
      <c r="B27" s="86">
        <v>91659</v>
      </c>
      <c r="C27" s="82">
        <v>5327</v>
      </c>
      <c r="D27" s="85">
        <v>765</v>
      </c>
      <c r="E27" s="85">
        <v>2623</v>
      </c>
      <c r="F27" s="83">
        <f t="shared" si="0"/>
        <v>49.239722170076966</v>
      </c>
      <c r="G27" s="87" t="s">
        <v>10</v>
      </c>
      <c r="H27" s="84" t="s">
        <v>26</v>
      </c>
    </row>
    <row r="28" spans="1:8" x14ac:dyDescent="0.25">
      <c r="A28" s="88" t="s">
        <v>42</v>
      </c>
      <c r="B28" s="88" t="s">
        <v>43</v>
      </c>
      <c r="C28" s="88">
        <v>25419</v>
      </c>
      <c r="D28" s="88">
        <v>4573</v>
      </c>
      <c r="E28" s="88">
        <v>13969</v>
      </c>
      <c r="F28" s="89">
        <f t="shared" si="0"/>
        <v>54.954954954954957</v>
      </c>
      <c r="G28" s="90" t="s">
        <v>44</v>
      </c>
      <c r="H28" s="91"/>
    </row>
    <row r="29" spans="1:8" x14ac:dyDescent="0.25">
      <c r="A29" s="92" t="s">
        <v>45</v>
      </c>
      <c r="B29" s="92" t="s">
        <v>46</v>
      </c>
      <c r="C29" s="92">
        <v>719</v>
      </c>
      <c r="D29" s="92">
        <v>66</v>
      </c>
      <c r="E29" s="92">
        <v>231</v>
      </c>
      <c r="F29" s="93">
        <f t="shared" si="0"/>
        <v>32.127955493741304</v>
      </c>
      <c r="G29" s="94" t="s">
        <v>44</v>
      </c>
      <c r="H29" s="95"/>
    </row>
    <row r="30" spans="1:8" x14ac:dyDescent="0.25">
      <c r="A30" s="92" t="s">
        <v>47</v>
      </c>
      <c r="B30" s="92" t="s">
        <v>48</v>
      </c>
      <c r="C30" s="92">
        <v>464</v>
      </c>
      <c r="D30" s="92">
        <v>55</v>
      </c>
      <c r="E30" s="92">
        <v>169</v>
      </c>
      <c r="F30" s="93">
        <f t="shared" si="0"/>
        <v>36.422413793103445</v>
      </c>
      <c r="G30" s="94" t="s">
        <v>44</v>
      </c>
      <c r="H30" s="95"/>
    </row>
    <row r="31" spans="1:8" x14ac:dyDescent="0.25">
      <c r="A31" s="92" t="s">
        <v>49</v>
      </c>
      <c r="B31" s="92" t="s">
        <v>50</v>
      </c>
      <c r="C31" s="92">
        <v>1280</v>
      </c>
      <c r="D31" s="92">
        <v>161</v>
      </c>
      <c r="E31" s="92">
        <v>554</v>
      </c>
      <c r="F31" s="93">
        <f t="shared" si="0"/>
        <v>43.28125</v>
      </c>
      <c r="G31" s="94" t="s">
        <v>44</v>
      </c>
      <c r="H31" s="95"/>
    </row>
    <row r="32" spans="1:8" x14ac:dyDescent="0.25">
      <c r="A32" s="92" t="s">
        <v>51</v>
      </c>
      <c r="B32" s="92" t="s">
        <v>52</v>
      </c>
      <c r="C32" s="92">
        <v>2956</v>
      </c>
      <c r="D32" s="92">
        <v>650</v>
      </c>
      <c r="E32" s="92">
        <v>2241</v>
      </c>
      <c r="F32" s="93">
        <f t="shared" si="0"/>
        <v>75.811907983761841</v>
      </c>
      <c r="G32" s="94" t="s">
        <v>44</v>
      </c>
      <c r="H32" s="95"/>
    </row>
    <row r="33" spans="1:8" x14ac:dyDescent="0.25">
      <c r="A33" s="92" t="s">
        <v>53</v>
      </c>
      <c r="B33" s="92" t="s">
        <v>54</v>
      </c>
      <c r="C33" s="92">
        <v>3239</v>
      </c>
      <c r="D33" s="92">
        <v>500</v>
      </c>
      <c r="E33" s="92">
        <v>1706</v>
      </c>
      <c r="F33" s="93">
        <f t="shared" si="0"/>
        <v>52.67057733868478</v>
      </c>
      <c r="G33" s="94" t="s">
        <v>44</v>
      </c>
      <c r="H33" s="95"/>
    </row>
    <row r="34" spans="1:8" x14ac:dyDescent="0.25">
      <c r="A34" s="92" t="s">
        <v>55</v>
      </c>
      <c r="B34" s="92" t="s">
        <v>56</v>
      </c>
      <c r="C34" s="92">
        <v>1724</v>
      </c>
      <c r="D34" s="92">
        <v>209</v>
      </c>
      <c r="E34" s="92">
        <v>667</v>
      </c>
      <c r="F34" s="93">
        <f t="shared" si="0"/>
        <v>38.689095127610209</v>
      </c>
      <c r="G34" s="94" t="s">
        <v>44</v>
      </c>
      <c r="H34" s="95"/>
    </row>
    <row r="35" spans="1:8" x14ac:dyDescent="0.25">
      <c r="A35" s="92" t="s">
        <v>57</v>
      </c>
      <c r="B35" s="92" t="s">
        <v>58</v>
      </c>
      <c r="C35" s="92">
        <v>3195</v>
      </c>
      <c r="D35" s="92">
        <v>479</v>
      </c>
      <c r="E35" s="92">
        <v>1500</v>
      </c>
      <c r="F35" s="93">
        <f t="shared" si="0"/>
        <v>46.948356807511736</v>
      </c>
      <c r="G35" s="94" t="s">
        <v>44</v>
      </c>
      <c r="H35" s="95"/>
    </row>
    <row r="36" spans="1:8" x14ac:dyDescent="0.25">
      <c r="A36" s="92" t="s">
        <v>59</v>
      </c>
      <c r="B36" s="92" t="s">
        <v>60</v>
      </c>
      <c r="C36" s="92">
        <v>1118</v>
      </c>
      <c r="D36" s="92">
        <v>119</v>
      </c>
      <c r="E36" s="92">
        <v>440</v>
      </c>
      <c r="F36" s="93">
        <f t="shared" si="0"/>
        <v>39.355992844364941</v>
      </c>
      <c r="G36" s="94" t="s">
        <v>44</v>
      </c>
      <c r="H36" s="95"/>
    </row>
    <row r="37" spans="1:8" x14ac:dyDescent="0.25">
      <c r="A37" s="92" t="s">
        <v>61</v>
      </c>
      <c r="B37" s="92" t="s">
        <v>62</v>
      </c>
      <c r="C37" s="92">
        <v>1165</v>
      </c>
      <c r="D37" s="92">
        <v>130</v>
      </c>
      <c r="E37" s="92">
        <v>446</v>
      </c>
      <c r="F37" s="93">
        <f t="shared" si="0"/>
        <v>38.283261802575112</v>
      </c>
      <c r="G37" s="94" t="s">
        <v>44</v>
      </c>
      <c r="H37" s="95"/>
    </row>
    <row r="38" spans="1:8" x14ac:dyDescent="0.25">
      <c r="A38" s="92" t="s">
        <v>63</v>
      </c>
      <c r="B38" s="92" t="s">
        <v>64</v>
      </c>
      <c r="C38" s="92">
        <v>683</v>
      </c>
      <c r="D38" s="92">
        <v>74</v>
      </c>
      <c r="E38" s="92">
        <v>279</v>
      </c>
      <c r="F38" s="93">
        <f t="shared" si="0"/>
        <v>40.849194729136165</v>
      </c>
      <c r="G38" s="94" t="s">
        <v>44</v>
      </c>
      <c r="H38" s="95"/>
    </row>
    <row r="39" spans="1:8" x14ac:dyDescent="0.25">
      <c r="A39" s="92" t="s">
        <v>65</v>
      </c>
      <c r="B39" s="92" t="s">
        <v>66</v>
      </c>
      <c r="C39" s="92">
        <v>652</v>
      </c>
      <c r="D39" s="92">
        <v>87</v>
      </c>
      <c r="E39" s="92">
        <v>292</v>
      </c>
      <c r="F39" s="93">
        <f t="shared" si="0"/>
        <v>44.785276073619634</v>
      </c>
      <c r="G39" s="94" t="s">
        <v>44</v>
      </c>
      <c r="H39" s="95"/>
    </row>
    <row r="40" spans="1:8" x14ac:dyDescent="0.25">
      <c r="A40" s="92" t="s">
        <v>67</v>
      </c>
      <c r="B40" s="92" t="s">
        <v>68</v>
      </c>
      <c r="C40" s="92">
        <v>20718</v>
      </c>
      <c r="D40" s="92">
        <v>3433</v>
      </c>
      <c r="E40" s="92">
        <v>9843</v>
      </c>
      <c r="F40" s="93">
        <f t="shared" si="0"/>
        <v>47.509412105415585</v>
      </c>
      <c r="G40" s="94" t="s">
        <v>44</v>
      </c>
      <c r="H40" s="95"/>
    </row>
    <row r="41" spans="1:8" x14ac:dyDescent="0.25">
      <c r="A41" s="92" t="s">
        <v>69</v>
      </c>
      <c r="B41" s="92" t="s">
        <v>70</v>
      </c>
      <c r="C41" s="92">
        <v>683</v>
      </c>
      <c r="D41" s="92">
        <v>81</v>
      </c>
      <c r="E41" s="92">
        <v>271</v>
      </c>
      <c r="F41" s="93">
        <f t="shared" si="0"/>
        <v>39.67789165446559</v>
      </c>
      <c r="G41" s="94" t="s">
        <v>44</v>
      </c>
      <c r="H41" s="95"/>
    </row>
    <row r="42" spans="1:8" x14ac:dyDescent="0.25">
      <c r="A42" s="92" t="s">
        <v>71</v>
      </c>
      <c r="B42" s="92" t="s">
        <v>72</v>
      </c>
      <c r="C42" s="92">
        <v>9625</v>
      </c>
      <c r="D42" s="92">
        <v>1804</v>
      </c>
      <c r="E42" s="92">
        <v>5116</v>
      </c>
      <c r="F42" s="93">
        <f t="shared" si="0"/>
        <v>53.153246753246755</v>
      </c>
      <c r="G42" s="94" t="s">
        <v>44</v>
      </c>
      <c r="H42" s="95"/>
    </row>
    <row r="43" spans="1:8" x14ac:dyDescent="0.25">
      <c r="A43" s="92" t="s">
        <v>73</v>
      </c>
      <c r="B43" s="92" t="s">
        <v>74</v>
      </c>
      <c r="C43" s="92">
        <v>3640</v>
      </c>
      <c r="D43" s="92">
        <v>591</v>
      </c>
      <c r="E43" s="92">
        <v>1751</v>
      </c>
      <c r="F43" s="93">
        <f t="shared" si="0"/>
        <v>48.104395604395606</v>
      </c>
      <c r="G43" s="94" t="s">
        <v>44</v>
      </c>
      <c r="H43" s="95"/>
    </row>
    <row r="44" spans="1:8" x14ac:dyDescent="0.25">
      <c r="A44" s="92" t="s">
        <v>75</v>
      </c>
      <c r="B44" s="92" t="s">
        <v>76</v>
      </c>
      <c r="C44" s="92">
        <v>6296</v>
      </c>
      <c r="D44" s="92">
        <v>876</v>
      </c>
      <c r="E44" s="92">
        <v>2837</v>
      </c>
      <c r="F44" s="93">
        <f t="shared" si="0"/>
        <v>45.060355781448543</v>
      </c>
      <c r="G44" s="94" t="s">
        <v>44</v>
      </c>
      <c r="H44" s="95"/>
    </row>
    <row r="45" spans="1:8" ht="15.75" thickBot="1" x14ac:dyDescent="0.3">
      <c r="A45" s="96" t="s">
        <v>77</v>
      </c>
      <c r="B45" s="96" t="s">
        <v>78</v>
      </c>
      <c r="C45" s="96">
        <v>9150</v>
      </c>
      <c r="D45" s="96">
        <v>1361</v>
      </c>
      <c r="E45" s="96">
        <v>4224</v>
      </c>
      <c r="F45" s="97">
        <f t="shared" si="0"/>
        <v>46.16393442622951</v>
      </c>
      <c r="G45" s="98" t="s">
        <v>44</v>
      </c>
      <c r="H45" s="99"/>
    </row>
    <row r="46" spans="1:8" x14ac:dyDescent="0.25">
      <c r="A46" s="76" t="s">
        <v>79</v>
      </c>
      <c r="B46" s="76" t="s">
        <v>80</v>
      </c>
      <c r="C46" s="76">
        <v>1201</v>
      </c>
      <c r="D46" s="76">
        <v>112</v>
      </c>
      <c r="E46" s="76">
        <v>427</v>
      </c>
      <c r="F46" s="77">
        <f t="shared" si="0"/>
        <v>35.553705245628642</v>
      </c>
      <c r="G46" s="78" t="s">
        <v>81</v>
      </c>
      <c r="H46" s="79"/>
    </row>
    <row r="47" spans="1:8" x14ac:dyDescent="0.25">
      <c r="A47" s="76" t="s">
        <v>82</v>
      </c>
      <c r="B47" s="76" t="s">
        <v>83</v>
      </c>
      <c r="C47" s="76">
        <v>1040</v>
      </c>
      <c r="D47" s="76">
        <v>102</v>
      </c>
      <c r="E47" s="76">
        <v>343</v>
      </c>
      <c r="F47" s="77">
        <f t="shared" si="0"/>
        <v>32.980769230769234</v>
      </c>
      <c r="G47" s="78" t="s">
        <v>81</v>
      </c>
      <c r="H47" s="79"/>
    </row>
    <row r="48" spans="1:8" x14ac:dyDescent="0.25">
      <c r="A48" s="76" t="s">
        <v>84</v>
      </c>
      <c r="B48" s="76" t="s">
        <v>85</v>
      </c>
      <c r="C48" s="76">
        <v>13761</v>
      </c>
      <c r="D48" s="76">
        <v>2157</v>
      </c>
      <c r="E48" s="76">
        <v>6015</v>
      </c>
      <c r="F48" s="77">
        <f t="shared" si="0"/>
        <v>43.710486156529321</v>
      </c>
      <c r="G48" s="78" t="s">
        <v>81</v>
      </c>
      <c r="H48" s="79"/>
    </row>
    <row r="49" spans="1:8" x14ac:dyDescent="0.25">
      <c r="A49" s="76" t="s">
        <v>86</v>
      </c>
      <c r="B49" s="76" t="s">
        <v>87</v>
      </c>
      <c r="C49" s="76">
        <v>1277</v>
      </c>
      <c r="D49" s="76">
        <v>129</v>
      </c>
      <c r="E49" s="76">
        <v>419</v>
      </c>
      <c r="F49" s="77">
        <f t="shared" si="0"/>
        <v>32.811276429130778</v>
      </c>
      <c r="G49" s="78" t="s">
        <v>81</v>
      </c>
      <c r="H49" s="79"/>
    </row>
    <row r="50" spans="1:8" x14ac:dyDescent="0.25">
      <c r="A50" s="76" t="s">
        <v>88</v>
      </c>
      <c r="B50" s="76" t="s">
        <v>89</v>
      </c>
      <c r="C50" s="76">
        <v>5617</v>
      </c>
      <c r="D50" s="76">
        <v>627</v>
      </c>
      <c r="E50" s="76">
        <v>2206</v>
      </c>
      <c r="F50" s="77">
        <f t="shared" si="0"/>
        <v>39.273633612248531</v>
      </c>
      <c r="G50" s="78" t="s">
        <v>81</v>
      </c>
      <c r="H50" s="79"/>
    </row>
    <row r="51" spans="1:8" x14ac:dyDescent="0.25">
      <c r="A51" s="76" t="s">
        <v>90</v>
      </c>
      <c r="B51" s="76" t="s">
        <v>91</v>
      </c>
      <c r="C51" s="76">
        <v>307</v>
      </c>
      <c r="D51" s="76">
        <v>28</v>
      </c>
      <c r="E51" s="76">
        <v>109</v>
      </c>
      <c r="F51" s="77">
        <f t="shared" si="0"/>
        <v>35.504885993485338</v>
      </c>
      <c r="G51" s="78" t="s">
        <v>81</v>
      </c>
      <c r="H51" s="79"/>
    </row>
    <row r="52" spans="1:8" x14ac:dyDescent="0.25">
      <c r="A52" s="76" t="s">
        <v>92</v>
      </c>
      <c r="B52" s="76" t="s">
        <v>93</v>
      </c>
      <c r="C52" s="76">
        <v>2690</v>
      </c>
      <c r="D52" s="76">
        <v>330</v>
      </c>
      <c r="E52" s="76">
        <v>1051</v>
      </c>
      <c r="F52" s="77">
        <f t="shared" si="0"/>
        <v>39.070631970260223</v>
      </c>
      <c r="G52" s="78" t="s">
        <v>81</v>
      </c>
      <c r="H52" s="79"/>
    </row>
    <row r="53" spans="1:8" x14ac:dyDescent="0.25">
      <c r="A53" s="76" t="s">
        <v>94</v>
      </c>
      <c r="B53" s="76" t="s">
        <v>95</v>
      </c>
      <c r="C53" s="76">
        <v>1180</v>
      </c>
      <c r="D53" s="76">
        <v>117</v>
      </c>
      <c r="E53" s="76">
        <v>416</v>
      </c>
      <c r="F53" s="77">
        <f t="shared" si="0"/>
        <v>35.254237288135592</v>
      </c>
      <c r="G53" s="78" t="s">
        <v>81</v>
      </c>
      <c r="H53" s="79"/>
    </row>
    <row r="54" spans="1:8" x14ac:dyDescent="0.25">
      <c r="A54" s="76" t="s">
        <v>96</v>
      </c>
      <c r="B54" s="76" t="s">
        <v>97</v>
      </c>
      <c r="C54" s="76">
        <v>1982</v>
      </c>
      <c r="D54" s="76">
        <v>219</v>
      </c>
      <c r="E54" s="76">
        <v>715</v>
      </c>
      <c r="F54" s="77">
        <f t="shared" si="0"/>
        <v>36.074672048435922</v>
      </c>
      <c r="G54" s="78" t="s">
        <v>81</v>
      </c>
      <c r="H54" s="79"/>
    </row>
    <row r="55" spans="1:8" x14ac:dyDescent="0.25">
      <c r="A55" s="76" t="s">
        <v>98</v>
      </c>
      <c r="B55" s="76" t="s">
        <v>99</v>
      </c>
      <c r="C55" s="76">
        <v>2521</v>
      </c>
      <c r="D55" s="76">
        <v>384</v>
      </c>
      <c r="E55" s="76">
        <v>1204</v>
      </c>
      <c r="F55" s="77">
        <f t="shared" si="0"/>
        <v>47.758825862752872</v>
      </c>
      <c r="G55" s="78" t="s">
        <v>81</v>
      </c>
      <c r="H55" s="79"/>
    </row>
    <row r="56" spans="1:8" x14ac:dyDescent="0.25">
      <c r="A56" s="76" t="s">
        <v>100</v>
      </c>
      <c r="B56" s="76" t="s">
        <v>101</v>
      </c>
      <c r="C56" s="76">
        <v>2602</v>
      </c>
      <c r="D56" s="76">
        <v>289</v>
      </c>
      <c r="E56" s="76">
        <v>944</v>
      </c>
      <c r="F56" s="77">
        <f t="shared" si="0"/>
        <v>36.279784780937739</v>
      </c>
      <c r="G56" s="78" t="s">
        <v>81</v>
      </c>
      <c r="H56" s="79"/>
    </row>
    <row r="57" spans="1:8" x14ac:dyDescent="0.25">
      <c r="A57" s="76" t="s">
        <v>102</v>
      </c>
      <c r="B57" s="76" t="s">
        <v>103</v>
      </c>
      <c r="C57" s="76">
        <v>653</v>
      </c>
      <c r="D57" s="76">
        <v>72</v>
      </c>
      <c r="E57" s="76">
        <v>260</v>
      </c>
      <c r="F57" s="77">
        <f t="shared" si="0"/>
        <v>39.816232771822357</v>
      </c>
      <c r="G57" s="78" t="s">
        <v>81</v>
      </c>
      <c r="H57" s="79"/>
    </row>
    <row r="58" spans="1:8" x14ac:dyDescent="0.25">
      <c r="A58" s="76" t="s">
        <v>104</v>
      </c>
      <c r="B58" s="76" t="s">
        <v>105</v>
      </c>
      <c r="C58" s="76">
        <v>14839</v>
      </c>
      <c r="D58" s="76">
        <v>2538</v>
      </c>
      <c r="E58" s="76">
        <v>6076</v>
      </c>
      <c r="F58" s="77">
        <f t="shared" si="0"/>
        <v>40.946155401307365</v>
      </c>
      <c r="G58" s="78" t="s">
        <v>81</v>
      </c>
      <c r="H58" s="79"/>
    </row>
    <row r="59" spans="1:8" x14ac:dyDescent="0.25">
      <c r="A59" s="76" t="s">
        <v>106</v>
      </c>
      <c r="B59" s="76" t="s">
        <v>107</v>
      </c>
      <c r="C59" s="76">
        <v>2527</v>
      </c>
      <c r="D59" s="76">
        <v>303</v>
      </c>
      <c r="E59" s="76">
        <v>1004</v>
      </c>
      <c r="F59" s="77">
        <f t="shared" si="0"/>
        <v>39.730906212900678</v>
      </c>
      <c r="G59" s="78" t="s">
        <v>81</v>
      </c>
      <c r="H59" s="79"/>
    </row>
    <row r="60" spans="1:8" x14ac:dyDescent="0.25">
      <c r="A60" s="76" t="s">
        <v>108</v>
      </c>
      <c r="B60" s="76" t="s">
        <v>109</v>
      </c>
      <c r="C60" s="76">
        <v>1909</v>
      </c>
      <c r="D60" s="76">
        <v>171</v>
      </c>
      <c r="E60" s="76">
        <v>628</v>
      </c>
      <c r="F60" s="77">
        <f t="shared" si="0"/>
        <v>32.89680460974332</v>
      </c>
      <c r="G60" s="78" t="s">
        <v>81</v>
      </c>
      <c r="H60" s="79"/>
    </row>
    <row r="61" spans="1:8" x14ac:dyDescent="0.25">
      <c r="A61" s="76" t="s">
        <v>110</v>
      </c>
      <c r="B61" s="76" t="s">
        <v>111</v>
      </c>
      <c r="C61" s="76">
        <v>2137</v>
      </c>
      <c r="D61" s="76">
        <v>212</v>
      </c>
      <c r="E61" s="76">
        <v>743</v>
      </c>
      <c r="F61" s="77">
        <f t="shared" si="0"/>
        <v>34.768366869443149</v>
      </c>
      <c r="G61" s="78" t="s">
        <v>81</v>
      </c>
      <c r="H61" s="79"/>
    </row>
    <row r="62" spans="1:8" x14ac:dyDescent="0.25">
      <c r="A62" s="76" t="s">
        <v>112</v>
      </c>
      <c r="B62" s="76" t="s">
        <v>113</v>
      </c>
      <c r="C62" s="76">
        <v>704</v>
      </c>
      <c r="D62" s="76">
        <v>84</v>
      </c>
      <c r="E62" s="76">
        <v>270</v>
      </c>
      <c r="F62" s="77">
        <f t="shared" si="0"/>
        <v>38.352272727272727</v>
      </c>
      <c r="G62" s="78" t="s">
        <v>81</v>
      </c>
      <c r="H62" s="79"/>
    </row>
    <row r="63" spans="1:8" x14ac:dyDescent="0.25">
      <c r="A63" s="76" t="s">
        <v>114</v>
      </c>
      <c r="B63" s="76" t="s">
        <v>115</v>
      </c>
      <c r="C63" s="76">
        <v>345</v>
      </c>
      <c r="D63" s="76">
        <v>31</v>
      </c>
      <c r="E63" s="76">
        <v>113</v>
      </c>
      <c r="F63" s="77">
        <f t="shared" si="0"/>
        <v>32.753623188405797</v>
      </c>
      <c r="G63" s="78" t="s">
        <v>81</v>
      </c>
      <c r="H63" s="79"/>
    </row>
    <row r="64" spans="1:8" x14ac:dyDescent="0.25">
      <c r="A64" s="76" t="s">
        <v>116</v>
      </c>
      <c r="B64" s="76" t="s">
        <v>117</v>
      </c>
      <c r="C64" s="76">
        <v>787</v>
      </c>
      <c r="D64" s="76">
        <v>69</v>
      </c>
      <c r="E64" s="76">
        <v>248</v>
      </c>
      <c r="F64" s="77">
        <f t="shared" si="0"/>
        <v>31.512071156289707</v>
      </c>
      <c r="G64" s="78" t="s">
        <v>81</v>
      </c>
      <c r="H64" s="79"/>
    </row>
    <row r="65" spans="1:8" x14ac:dyDescent="0.25">
      <c r="A65" s="76" t="s">
        <v>118</v>
      </c>
      <c r="B65" s="76" t="s">
        <v>119</v>
      </c>
      <c r="C65" s="76">
        <v>1109</v>
      </c>
      <c r="D65" s="76">
        <v>112</v>
      </c>
      <c r="E65" s="76">
        <v>392</v>
      </c>
      <c r="F65" s="77">
        <f t="shared" si="0"/>
        <v>35.347159603246169</v>
      </c>
      <c r="G65" s="78" t="s">
        <v>81</v>
      </c>
      <c r="H65" s="79"/>
    </row>
    <row r="66" spans="1:8" x14ac:dyDescent="0.25">
      <c r="A66" s="76" t="s">
        <v>120</v>
      </c>
      <c r="B66" s="76" t="s">
        <v>121</v>
      </c>
      <c r="C66" s="76">
        <v>2095</v>
      </c>
      <c r="D66" s="76">
        <v>253</v>
      </c>
      <c r="E66" s="76">
        <v>784</v>
      </c>
      <c r="F66" s="77">
        <f t="shared" si="0"/>
        <v>37.422434367541769</v>
      </c>
      <c r="G66" s="78" t="s">
        <v>81</v>
      </c>
      <c r="H66" s="79"/>
    </row>
    <row r="67" spans="1:8" x14ac:dyDescent="0.25">
      <c r="A67" s="76" t="s">
        <v>122</v>
      </c>
      <c r="B67" s="76" t="s">
        <v>123</v>
      </c>
      <c r="C67" s="76">
        <v>2325</v>
      </c>
      <c r="D67" s="76">
        <v>244</v>
      </c>
      <c r="E67" s="76">
        <v>832</v>
      </c>
      <c r="F67" s="77">
        <f t="shared" si="0"/>
        <v>35.784946236559136</v>
      </c>
      <c r="G67" s="78" t="s">
        <v>81</v>
      </c>
      <c r="H67" s="79"/>
    </row>
    <row r="68" spans="1:8" x14ac:dyDescent="0.25">
      <c r="A68" s="76" t="s">
        <v>124</v>
      </c>
      <c r="B68" s="76" t="s">
        <v>125</v>
      </c>
      <c r="C68" s="76">
        <v>368</v>
      </c>
      <c r="D68" s="76">
        <v>40</v>
      </c>
      <c r="E68" s="76">
        <v>137</v>
      </c>
      <c r="F68" s="77">
        <f t="shared" si="0"/>
        <v>37.228260869565219</v>
      </c>
      <c r="G68" s="78" t="s">
        <v>81</v>
      </c>
      <c r="H68" s="79"/>
    </row>
    <row r="69" spans="1:8" x14ac:dyDescent="0.25">
      <c r="A69" s="76" t="s">
        <v>126</v>
      </c>
      <c r="B69" s="76" t="s">
        <v>127</v>
      </c>
      <c r="C69" s="76">
        <v>819</v>
      </c>
      <c r="D69" s="76">
        <v>87</v>
      </c>
      <c r="E69" s="76">
        <v>285</v>
      </c>
      <c r="F69" s="77">
        <f t="shared" si="0"/>
        <v>34.798534798534796</v>
      </c>
      <c r="G69" s="78" t="s">
        <v>81</v>
      </c>
      <c r="H69" s="79"/>
    </row>
    <row r="70" spans="1:8" x14ac:dyDescent="0.25">
      <c r="A70" s="76" t="s">
        <v>128</v>
      </c>
      <c r="B70" s="76" t="s">
        <v>129</v>
      </c>
      <c r="C70" s="76">
        <v>767</v>
      </c>
      <c r="D70" s="76">
        <v>69</v>
      </c>
      <c r="E70" s="76">
        <v>250</v>
      </c>
      <c r="F70" s="77">
        <f t="shared" si="0"/>
        <v>32.594524119947849</v>
      </c>
      <c r="G70" s="78" t="s">
        <v>81</v>
      </c>
      <c r="H70" s="79"/>
    </row>
    <row r="71" spans="1:8" ht="15.75" thickBot="1" x14ac:dyDescent="0.3">
      <c r="A71" s="76" t="s">
        <v>130</v>
      </c>
      <c r="B71" s="76" t="s">
        <v>131</v>
      </c>
      <c r="C71" s="76">
        <v>2650</v>
      </c>
      <c r="D71" s="76">
        <v>332</v>
      </c>
      <c r="E71" s="76">
        <v>1130</v>
      </c>
      <c r="F71" s="77">
        <f t="shared" si="0"/>
        <v>42.641509433962263</v>
      </c>
      <c r="G71" s="78" t="s">
        <v>81</v>
      </c>
      <c r="H71" s="79"/>
    </row>
    <row r="72" spans="1:8" x14ac:dyDescent="0.25">
      <c r="A72" s="88" t="s">
        <v>132</v>
      </c>
      <c r="B72" s="88" t="s">
        <v>133</v>
      </c>
      <c r="C72" s="88">
        <v>275</v>
      </c>
      <c r="D72" s="88">
        <v>40</v>
      </c>
      <c r="E72" s="88">
        <v>166</v>
      </c>
      <c r="F72" s="89">
        <f t="shared" si="0"/>
        <v>60.363636363636367</v>
      </c>
      <c r="G72" s="90" t="s">
        <v>134</v>
      </c>
      <c r="H72" s="91"/>
    </row>
    <row r="73" spans="1:8" x14ac:dyDescent="0.25">
      <c r="A73" s="92" t="s">
        <v>135</v>
      </c>
      <c r="B73" s="92" t="s">
        <v>136</v>
      </c>
      <c r="C73" s="92">
        <v>947</v>
      </c>
      <c r="D73" s="92">
        <v>125</v>
      </c>
      <c r="E73" s="92">
        <v>430</v>
      </c>
      <c r="F73" s="93">
        <f t="shared" si="0"/>
        <v>45.406546990496302</v>
      </c>
      <c r="G73" s="94" t="s">
        <v>134</v>
      </c>
      <c r="H73" s="95"/>
    </row>
    <row r="74" spans="1:8" x14ac:dyDescent="0.25">
      <c r="A74" s="92" t="s">
        <v>137</v>
      </c>
      <c r="B74" s="92" t="s">
        <v>138</v>
      </c>
      <c r="C74" s="92">
        <v>4711</v>
      </c>
      <c r="D74" s="92">
        <v>730</v>
      </c>
      <c r="E74" s="92">
        <v>2493</v>
      </c>
      <c r="F74" s="93">
        <f t="shared" si="0"/>
        <v>52.91870091275738</v>
      </c>
      <c r="G74" s="94" t="s">
        <v>134</v>
      </c>
      <c r="H74" s="95"/>
    </row>
    <row r="75" spans="1:8" x14ac:dyDescent="0.25">
      <c r="A75" s="92" t="s">
        <v>139</v>
      </c>
      <c r="B75" s="92" t="s">
        <v>140</v>
      </c>
      <c r="C75" s="92">
        <v>256</v>
      </c>
      <c r="D75" s="92">
        <v>28</v>
      </c>
      <c r="E75" s="92">
        <v>98</v>
      </c>
      <c r="F75" s="93">
        <f t="shared" si="0"/>
        <v>38.28125</v>
      </c>
      <c r="G75" s="94" t="s">
        <v>134</v>
      </c>
      <c r="H75" s="95"/>
    </row>
    <row r="76" spans="1:8" x14ac:dyDescent="0.25">
      <c r="A76" s="92" t="s">
        <v>141</v>
      </c>
      <c r="B76" s="92" t="s">
        <v>142</v>
      </c>
      <c r="C76" s="92">
        <v>1154</v>
      </c>
      <c r="D76" s="92">
        <v>184</v>
      </c>
      <c r="E76" s="92">
        <v>620</v>
      </c>
      <c r="F76" s="93">
        <f t="shared" si="0"/>
        <v>53.726169844020802</v>
      </c>
      <c r="G76" s="94" t="s">
        <v>134</v>
      </c>
      <c r="H76" s="95"/>
    </row>
    <row r="77" spans="1:8" x14ac:dyDescent="0.25">
      <c r="A77" s="92" t="s">
        <v>143</v>
      </c>
      <c r="B77" s="92" t="s">
        <v>144</v>
      </c>
      <c r="C77" s="92">
        <v>1345</v>
      </c>
      <c r="D77" s="92">
        <v>135</v>
      </c>
      <c r="E77" s="92">
        <v>478</v>
      </c>
      <c r="F77" s="93">
        <f t="shared" si="0"/>
        <v>35.539033457249069</v>
      </c>
      <c r="G77" s="94" t="s">
        <v>134</v>
      </c>
      <c r="H77" s="95"/>
    </row>
    <row r="78" spans="1:8" x14ac:dyDescent="0.25">
      <c r="A78" s="92" t="s">
        <v>145</v>
      </c>
      <c r="B78" s="92" t="s">
        <v>146</v>
      </c>
      <c r="C78" s="92">
        <v>159</v>
      </c>
      <c r="D78" s="92">
        <v>21</v>
      </c>
      <c r="E78" s="92">
        <v>80</v>
      </c>
      <c r="F78" s="93">
        <f t="shared" si="0"/>
        <v>50.314465408805034</v>
      </c>
      <c r="G78" s="94" t="s">
        <v>134</v>
      </c>
      <c r="H78" s="95"/>
    </row>
    <row r="79" spans="1:8" x14ac:dyDescent="0.25">
      <c r="A79" s="92" t="s">
        <v>147</v>
      </c>
      <c r="B79" s="92" t="s">
        <v>148</v>
      </c>
      <c r="C79" s="92">
        <v>919</v>
      </c>
      <c r="D79" s="92">
        <v>110</v>
      </c>
      <c r="E79" s="92">
        <v>391</v>
      </c>
      <c r="F79" s="93">
        <f t="shared" si="0"/>
        <v>42.546245919477691</v>
      </c>
      <c r="G79" s="94" t="s">
        <v>134</v>
      </c>
      <c r="H79" s="95"/>
    </row>
    <row r="80" spans="1:8" x14ac:dyDescent="0.25">
      <c r="A80" s="92" t="s">
        <v>149</v>
      </c>
      <c r="B80" s="92" t="s">
        <v>150</v>
      </c>
      <c r="C80" s="92">
        <v>2730</v>
      </c>
      <c r="D80" s="92">
        <v>411</v>
      </c>
      <c r="E80" s="92">
        <v>1348</v>
      </c>
      <c r="F80" s="93">
        <f t="shared" si="0"/>
        <v>49.37728937728938</v>
      </c>
      <c r="G80" s="94" t="s">
        <v>134</v>
      </c>
      <c r="H80" s="95"/>
    </row>
    <row r="81" spans="1:8" x14ac:dyDescent="0.25">
      <c r="A81" s="92" t="s">
        <v>151</v>
      </c>
      <c r="B81" s="92" t="s">
        <v>152</v>
      </c>
      <c r="C81" s="92">
        <v>53766</v>
      </c>
      <c r="D81" s="92">
        <v>11740</v>
      </c>
      <c r="E81" s="92">
        <v>32022</v>
      </c>
      <c r="F81" s="93">
        <f t="shared" si="0"/>
        <v>59.558085035152331</v>
      </c>
      <c r="G81" s="94" t="s">
        <v>134</v>
      </c>
      <c r="H81" s="95"/>
    </row>
    <row r="82" spans="1:8" x14ac:dyDescent="0.25">
      <c r="A82" s="92" t="s">
        <v>153</v>
      </c>
      <c r="B82" s="92" t="s">
        <v>154</v>
      </c>
      <c r="C82" s="92">
        <v>601</v>
      </c>
      <c r="D82" s="92">
        <v>60</v>
      </c>
      <c r="E82" s="92">
        <v>194</v>
      </c>
      <c r="F82" s="93">
        <f t="shared" si="0"/>
        <v>32.279534109816971</v>
      </c>
      <c r="G82" s="94" t="s">
        <v>134</v>
      </c>
      <c r="H82" s="95"/>
    </row>
    <row r="83" spans="1:8" x14ac:dyDescent="0.25">
      <c r="A83" s="92" t="s">
        <v>155</v>
      </c>
      <c r="B83" s="92" t="s">
        <v>156</v>
      </c>
      <c r="C83" s="92">
        <v>1684</v>
      </c>
      <c r="D83" s="92">
        <v>219</v>
      </c>
      <c r="E83" s="92">
        <v>767</v>
      </c>
      <c r="F83" s="93">
        <f t="shared" si="0"/>
        <v>45.546318289786228</v>
      </c>
      <c r="G83" s="94" t="s">
        <v>134</v>
      </c>
      <c r="H83" s="95"/>
    </row>
    <row r="84" spans="1:8" x14ac:dyDescent="0.25">
      <c r="A84" s="92" t="s">
        <v>157</v>
      </c>
      <c r="B84" s="92" t="s">
        <v>158</v>
      </c>
      <c r="C84" s="92">
        <v>5890</v>
      </c>
      <c r="D84" s="92">
        <v>854</v>
      </c>
      <c r="E84" s="92">
        <v>2765</v>
      </c>
      <c r="F84" s="93">
        <f t="shared" si="0"/>
        <v>46.943972835314092</v>
      </c>
      <c r="G84" s="94" t="s">
        <v>134</v>
      </c>
      <c r="H84" s="95"/>
    </row>
    <row r="85" spans="1:8" x14ac:dyDescent="0.25">
      <c r="A85" s="92" t="s">
        <v>159</v>
      </c>
      <c r="B85" s="92" t="s">
        <v>160</v>
      </c>
      <c r="C85" s="92">
        <v>2911</v>
      </c>
      <c r="D85" s="92">
        <v>342</v>
      </c>
      <c r="E85" s="92">
        <v>1283</v>
      </c>
      <c r="F85" s="93">
        <f t="shared" ref="F85:F172" si="1">E85/C85*100</f>
        <v>44.074201305393338</v>
      </c>
      <c r="G85" s="94" t="s">
        <v>134</v>
      </c>
      <c r="H85" s="95"/>
    </row>
    <row r="86" spans="1:8" x14ac:dyDescent="0.25">
      <c r="A86" s="92" t="s">
        <v>161</v>
      </c>
      <c r="B86" s="92" t="s">
        <v>162</v>
      </c>
      <c r="C86" s="92">
        <v>1073</v>
      </c>
      <c r="D86" s="92">
        <v>134</v>
      </c>
      <c r="E86" s="92">
        <v>458</v>
      </c>
      <c r="F86" s="93">
        <f t="shared" si="1"/>
        <v>42.684063373718544</v>
      </c>
      <c r="G86" s="94" t="s">
        <v>134</v>
      </c>
      <c r="H86" s="95"/>
    </row>
    <row r="87" spans="1:8" x14ac:dyDescent="0.25">
      <c r="A87" s="92" t="s">
        <v>163</v>
      </c>
      <c r="B87" s="92" t="s">
        <v>164</v>
      </c>
      <c r="C87" s="92">
        <v>696</v>
      </c>
      <c r="D87" s="92">
        <v>71</v>
      </c>
      <c r="E87" s="92">
        <v>248</v>
      </c>
      <c r="F87" s="93">
        <f t="shared" si="1"/>
        <v>35.632183908045981</v>
      </c>
      <c r="G87" s="94" t="s">
        <v>134</v>
      </c>
      <c r="H87" s="95"/>
    </row>
    <row r="88" spans="1:8" x14ac:dyDescent="0.25">
      <c r="A88" s="92" t="s">
        <v>165</v>
      </c>
      <c r="B88" s="92" t="s">
        <v>166</v>
      </c>
      <c r="C88" s="92">
        <v>3246</v>
      </c>
      <c r="D88" s="92">
        <v>472</v>
      </c>
      <c r="E88" s="92">
        <v>1594</v>
      </c>
      <c r="F88" s="93">
        <f t="shared" si="1"/>
        <v>49.106592729513245</v>
      </c>
      <c r="G88" s="94" t="s">
        <v>134</v>
      </c>
      <c r="H88" s="95"/>
    </row>
    <row r="89" spans="1:8" x14ac:dyDescent="0.25">
      <c r="A89" s="92" t="s">
        <v>167</v>
      </c>
      <c r="B89" s="92" t="s">
        <v>168</v>
      </c>
      <c r="C89" s="92">
        <v>679</v>
      </c>
      <c r="D89" s="92">
        <v>113</v>
      </c>
      <c r="E89" s="92">
        <v>388</v>
      </c>
      <c r="F89" s="93">
        <f t="shared" si="1"/>
        <v>57.142857142857139</v>
      </c>
      <c r="G89" s="94" t="s">
        <v>134</v>
      </c>
      <c r="H89" s="95"/>
    </row>
    <row r="90" spans="1:8" x14ac:dyDescent="0.25">
      <c r="A90" s="92" t="s">
        <v>169</v>
      </c>
      <c r="B90" s="92" t="s">
        <v>170</v>
      </c>
      <c r="C90" s="92">
        <v>4930</v>
      </c>
      <c r="D90" s="92">
        <v>646</v>
      </c>
      <c r="E90" s="92">
        <v>2148</v>
      </c>
      <c r="F90" s="93">
        <f t="shared" si="1"/>
        <v>43.569979716024342</v>
      </c>
      <c r="G90" s="94" t="s">
        <v>134</v>
      </c>
      <c r="H90" s="95"/>
    </row>
    <row r="91" spans="1:8" x14ac:dyDescent="0.25">
      <c r="A91" s="92" t="s">
        <v>171</v>
      </c>
      <c r="B91" s="92" t="s">
        <v>172</v>
      </c>
      <c r="C91" s="92">
        <v>1884</v>
      </c>
      <c r="D91" s="92">
        <v>239</v>
      </c>
      <c r="E91" s="92">
        <v>803</v>
      </c>
      <c r="F91" s="93">
        <f t="shared" si="1"/>
        <v>42.622080679405521</v>
      </c>
      <c r="G91" s="94" t="s">
        <v>134</v>
      </c>
      <c r="H91" s="95"/>
    </row>
    <row r="92" spans="1:8" x14ac:dyDescent="0.25">
      <c r="A92" s="92" t="s">
        <v>173</v>
      </c>
      <c r="B92" s="92" t="s">
        <v>174</v>
      </c>
      <c r="C92" s="92">
        <v>273</v>
      </c>
      <c r="D92" s="92">
        <v>43</v>
      </c>
      <c r="E92" s="92">
        <v>161</v>
      </c>
      <c r="F92" s="93">
        <f t="shared" si="1"/>
        <v>58.974358974358978</v>
      </c>
      <c r="G92" s="94" t="s">
        <v>134</v>
      </c>
      <c r="H92" s="95"/>
    </row>
    <row r="93" spans="1:8" ht="15.75" thickBot="1" x14ac:dyDescent="0.3">
      <c r="A93" s="96" t="s">
        <v>175</v>
      </c>
      <c r="B93" s="96" t="s">
        <v>176</v>
      </c>
      <c r="C93" s="96">
        <v>4274</v>
      </c>
      <c r="D93" s="96">
        <v>795</v>
      </c>
      <c r="E93" s="96">
        <v>2250</v>
      </c>
      <c r="F93" s="97">
        <f t="shared" si="1"/>
        <v>52.643893308376235</v>
      </c>
      <c r="G93" s="98" t="s">
        <v>134</v>
      </c>
      <c r="H93" s="99"/>
    </row>
    <row r="94" spans="1:8" x14ac:dyDescent="0.25">
      <c r="A94" s="76" t="s">
        <v>177</v>
      </c>
      <c r="B94" s="76" t="s">
        <v>178</v>
      </c>
      <c r="C94" s="76">
        <v>442</v>
      </c>
      <c r="D94" s="76">
        <v>27</v>
      </c>
      <c r="E94" s="76">
        <v>100</v>
      </c>
      <c r="F94" s="77">
        <f t="shared" si="1"/>
        <v>22.624434389140273</v>
      </c>
      <c r="G94" s="78" t="s">
        <v>179</v>
      </c>
      <c r="H94" s="79"/>
    </row>
    <row r="95" spans="1:8" x14ac:dyDescent="0.25">
      <c r="A95" s="76" t="s">
        <v>180</v>
      </c>
      <c r="B95" s="76" t="s">
        <v>181</v>
      </c>
      <c r="C95" s="76">
        <v>1159</v>
      </c>
      <c r="D95" s="76">
        <v>134</v>
      </c>
      <c r="E95" s="76">
        <v>385</v>
      </c>
      <c r="F95" s="77">
        <f t="shared" si="1"/>
        <v>33.218291630716138</v>
      </c>
      <c r="G95" s="78" t="s">
        <v>179</v>
      </c>
      <c r="H95" s="79"/>
    </row>
    <row r="96" spans="1:8" x14ac:dyDescent="0.25">
      <c r="A96" s="76" t="s">
        <v>182</v>
      </c>
      <c r="B96" s="76" t="s">
        <v>183</v>
      </c>
      <c r="C96" s="76">
        <v>3776</v>
      </c>
      <c r="D96" s="76">
        <v>383</v>
      </c>
      <c r="E96" s="76">
        <v>1353</v>
      </c>
      <c r="F96" s="77">
        <f t="shared" si="1"/>
        <v>35.831567796610173</v>
      </c>
      <c r="G96" s="78" t="s">
        <v>179</v>
      </c>
      <c r="H96" s="79"/>
    </row>
    <row r="97" spans="1:8" x14ac:dyDescent="0.25">
      <c r="A97" s="76" t="s">
        <v>184</v>
      </c>
      <c r="B97" s="76" t="s">
        <v>185</v>
      </c>
      <c r="C97" s="76">
        <v>21094</v>
      </c>
      <c r="D97" s="76">
        <v>4870</v>
      </c>
      <c r="E97" s="76">
        <v>13078</v>
      </c>
      <c r="F97" s="77">
        <f t="shared" si="1"/>
        <v>61.998672608324647</v>
      </c>
      <c r="G97" s="78" t="s">
        <v>179</v>
      </c>
      <c r="H97" s="79"/>
    </row>
    <row r="98" spans="1:8" x14ac:dyDescent="0.25">
      <c r="A98" s="76" t="s">
        <v>186</v>
      </c>
      <c r="B98" s="76" t="s">
        <v>187</v>
      </c>
      <c r="C98" s="76">
        <v>454</v>
      </c>
      <c r="D98" s="76">
        <v>56</v>
      </c>
      <c r="E98" s="76">
        <v>213</v>
      </c>
      <c r="F98" s="77">
        <f t="shared" si="1"/>
        <v>46.916299559471362</v>
      </c>
      <c r="G98" s="78" t="s">
        <v>179</v>
      </c>
      <c r="H98" s="79"/>
    </row>
    <row r="99" spans="1:8" x14ac:dyDescent="0.25">
      <c r="A99" s="76" t="s">
        <v>188</v>
      </c>
      <c r="B99" s="76" t="s">
        <v>189</v>
      </c>
      <c r="C99" s="76">
        <v>199</v>
      </c>
      <c r="D99" s="76">
        <v>20</v>
      </c>
      <c r="E99" s="76">
        <v>73</v>
      </c>
      <c r="F99" s="77">
        <f t="shared" si="1"/>
        <v>36.683417085427131</v>
      </c>
      <c r="G99" s="78" t="s">
        <v>179</v>
      </c>
      <c r="H99" s="79"/>
    </row>
    <row r="100" spans="1:8" x14ac:dyDescent="0.25">
      <c r="A100" s="76" t="s">
        <v>190</v>
      </c>
      <c r="B100" s="76" t="s">
        <v>191</v>
      </c>
      <c r="C100" s="76">
        <v>1906</v>
      </c>
      <c r="D100" s="76">
        <v>234</v>
      </c>
      <c r="E100" s="76">
        <v>767</v>
      </c>
      <c r="F100" s="77">
        <f t="shared" si="1"/>
        <v>40.241343126967472</v>
      </c>
      <c r="G100" s="78" t="s">
        <v>179</v>
      </c>
      <c r="H100" s="79"/>
    </row>
    <row r="101" spans="1:8" x14ac:dyDescent="0.25">
      <c r="A101" s="76" t="s">
        <v>192</v>
      </c>
      <c r="B101" s="76" t="s">
        <v>193</v>
      </c>
      <c r="C101" s="76">
        <v>1715</v>
      </c>
      <c r="D101" s="76">
        <v>177</v>
      </c>
      <c r="E101" s="76">
        <v>573</v>
      </c>
      <c r="F101" s="77">
        <f t="shared" si="1"/>
        <v>33.411078717201164</v>
      </c>
      <c r="G101" s="78" t="s">
        <v>179</v>
      </c>
      <c r="H101" s="79"/>
    </row>
    <row r="102" spans="1:8" x14ac:dyDescent="0.25">
      <c r="A102" s="76" t="s">
        <v>194</v>
      </c>
      <c r="B102" s="76" t="s">
        <v>195</v>
      </c>
      <c r="C102" s="76">
        <v>20713</v>
      </c>
      <c r="D102" s="76">
        <v>4002</v>
      </c>
      <c r="E102" s="76">
        <v>12012</v>
      </c>
      <c r="F102" s="77">
        <f t="shared" si="1"/>
        <v>57.992565055762078</v>
      </c>
      <c r="G102" s="78" t="s">
        <v>179</v>
      </c>
      <c r="H102" s="79"/>
    </row>
    <row r="103" spans="1:8" x14ac:dyDescent="0.25">
      <c r="A103" s="76" t="s">
        <v>196</v>
      </c>
      <c r="B103" s="76" t="s">
        <v>197</v>
      </c>
      <c r="C103" s="76">
        <v>40066</v>
      </c>
      <c r="D103" s="76">
        <v>9080</v>
      </c>
      <c r="E103" s="76">
        <v>22965</v>
      </c>
      <c r="F103" s="77">
        <f t="shared" si="1"/>
        <v>57.31792542305196</v>
      </c>
      <c r="G103" s="78" t="s">
        <v>179</v>
      </c>
      <c r="H103" s="79"/>
    </row>
    <row r="104" spans="1:8" x14ac:dyDescent="0.25">
      <c r="A104" s="76" t="s">
        <v>198</v>
      </c>
      <c r="B104" s="76" t="s">
        <v>199</v>
      </c>
      <c r="C104" s="76">
        <v>542</v>
      </c>
      <c r="D104" s="76">
        <v>51</v>
      </c>
      <c r="E104" s="76">
        <v>180</v>
      </c>
      <c r="F104" s="77">
        <f t="shared" si="1"/>
        <v>33.210332103321036</v>
      </c>
      <c r="G104" s="78" t="s">
        <v>179</v>
      </c>
      <c r="H104" s="79"/>
    </row>
    <row r="105" spans="1:8" x14ac:dyDescent="0.25">
      <c r="A105" s="76" t="s">
        <v>200</v>
      </c>
      <c r="B105" s="76" t="s">
        <v>201</v>
      </c>
      <c r="C105" s="76">
        <v>2735</v>
      </c>
      <c r="D105" s="76">
        <v>381</v>
      </c>
      <c r="E105" s="76">
        <v>1233</v>
      </c>
      <c r="F105" s="77">
        <f t="shared" si="1"/>
        <v>45.082266910420479</v>
      </c>
      <c r="G105" s="78" t="s">
        <v>179</v>
      </c>
      <c r="H105" s="79"/>
    </row>
    <row r="106" spans="1:8" x14ac:dyDescent="0.25">
      <c r="A106" s="76" t="s">
        <v>202</v>
      </c>
      <c r="B106" s="76" t="s">
        <v>203</v>
      </c>
      <c r="C106" s="76">
        <v>3238</v>
      </c>
      <c r="D106" s="76">
        <v>509</v>
      </c>
      <c r="E106" s="76">
        <v>1365</v>
      </c>
      <c r="F106" s="77">
        <f t="shared" si="1"/>
        <v>42.155651636812848</v>
      </c>
      <c r="G106" s="78" t="s">
        <v>179</v>
      </c>
      <c r="H106" s="79"/>
    </row>
    <row r="107" spans="1:8" x14ac:dyDescent="0.25">
      <c r="A107" s="76" t="s">
        <v>204</v>
      </c>
      <c r="B107" s="76" t="s">
        <v>205</v>
      </c>
      <c r="C107" s="76">
        <v>2012</v>
      </c>
      <c r="D107" s="76">
        <v>254</v>
      </c>
      <c r="E107" s="76">
        <v>841</v>
      </c>
      <c r="F107" s="77">
        <f t="shared" si="1"/>
        <v>41.79920477137177</v>
      </c>
      <c r="G107" s="78" t="s">
        <v>179</v>
      </c>
      <c r="H107" s="79"/>
    </row>
    <row r="108" spans="1:8" x14ac:dyDescent="0.25">
      <c r="A108" s="76" t="s">
        <v>206</v>
      </c>
      <c r="B108" s="76" t="s">
        <v>207</v>
      </c>
      <c r="C108" s="76">
        <v>13497</v>
      </c>
      <c r="D108" s="76">
        <v>2113</v>
      </c>
      <c r="E108" s="76">
        <v>6588</v>
      </c>
      <c r="F108" s="77">
        <f t="shared" si="1"/>
        <v>48.810846854856635</v>
      </c>
      <c r="G108" s="78" t="s">
        <v>179</v>
      </c>
      <c r="H108" s="79"/>
    </row>
    <row r="109" spans="1:8" x14ac:dyDescent="0.25">
      <c r="A109" s="76" t="s">
        <v>208</v>
      </c>
      <c r="B109" s="76" t="s">
        <v>209</v>
      </c>
      <c r="C109" s="76">
        <v>635</v>
      </c>
      <c r="D109" s="76">
        <v>76</v>
      </c>
      <c r="E109" s="76">
        <v>272</v>
      </c>
      <c r="F109" s="77">
        <f t="shared" si="1"/>
        <v>42.834645669291341</v>
      </c>
      <c r="G109" s="78" t="s">
        <v>179</v>
      </c>
      <c r="H109" s="79"/>
    </row>
    <row r="110" spans="1:8" x14ac:dyDescent="0.25">
      <c r="A110" s="76" t="s">
        <v>210</v>
      </c>
      <c r="B110" s="76" t="s">
        <v>211</v>
      </c>
      <c r="C110" s="76">
        <v>1917</v>
      </c>
      <c r="D110" s="76">
        <v>191</v>
      </c>
      <c r="E110" s="76">
        <v>646</v>
      </c>
      <c r="F110" s="77">
        <f t="shared" si="1"/>
        <v>33.69848721961398</v>
      </c>
      <c r="G110" s="78" t="s">
        <v>179</v>
      </c>
      <c r="H110" s="79"/>
    </row>
    <row r="111" spans="1:8" x14ac:dyDescent="0.25">
      <c r="A111" s="76" t="s">
        <v>212</v>
      </c>
      <c r="B111" s="76" t="s">
        <v>213</v>
      </c>
      <c r="C111" s="76">
        <v>10764</v>
      </c>
      <c r="D111" s="76">
        <v>1479</v>
      </c>
      <c r="E111" s="76">
        <v>4666</v>
      </c>
      <c r="F111" s="77">
        <f t="shared" si="1"/>
        <v>43.348197696023782</v>
      </c>
      <c r="G111" s="78" t="s">
        <v>179</v>
      </c>
      <c r="H111" s="79"/>
    </row>
    <row r="112" spans="1:8" x14ac:dyDescent="0.25">
      <c r="A112" s="76" t="s">
        <v>214</v>
      </c>
      <c r="B112" s="76" t="s">
        <v>215</v>
      </c>
      <c r="C112" s="76">
        <v>226</v>
      </c>
      <c r="D112" s="76">
        <v>19</v>
      </c>
      <c r="E112" s="76">
        <v>64</v>
      </c>
      <c r="F112" s="77">
        <f t="shared" si="1"/>
        <v>28.318584070796462</v>
      </c>
      <c r="G112" s="78" t="s">
        <v>179</v>
      </c>
      <c r="H112" s="79"/>
    </row>
    <row r="113" spans="1:8" ht="15.75" thickBot="1" x14ac:dyDescent="0.3">
      <c r="A113" s="76" t="s">
        <v>216</v>
      </c>
      <c r="B113" s="76" t="s">
        <v>217</v>
      </c>
      <c r="C113" s="76">
        <v>1010</v>
      </c>
      <c r="D113" s="76">
        <v>135</v>
      </c>
      <c r="E113" s="76">
        <v>482</v>
      </c>
      <c r="F113" s="77">
        <f t="shared" si="1"/>
        <v>47.722772277227719</v>
      </c>
      <c r="G113" s="78" t="s">
        <v>179</v>
      </c>
      <c r="H113" s="79"/>
    </row>
    <row r="114" spans="1:8" x14ac:dyDescent="0.25">
      <c r="A114" s="88" t="s">
        <v>218</v>
      </c>
      <c r="B114" s="88" t="s">
        <v>219</v>
      </c>
      <c r="C114" s="88">
        <v>4414</v>
      </c>
      <c r="D114" s="88">
        <v>724</v>
      </c>
      <c r="E114" s="88">
        <v>2178</v>
      </c>
      <c r="F114" s="89">
        <f t="shared" si="1"/>
        <v>49.342999546896237</v>
      </c>
      <c r="G114" s="90" t="s">
        <v>220</v>
      </c>
      <c r="H114" s="91"/>
    </row>
    <row r="115" spans="1:8" x14ac:dyDescent="0.25">
      <c r="A115" s="92" t="s">
        <v>221</v>
      </c>
      <c r="B115" s="92" t="s">
        <v>222</v>
      </c>
      <c r="C115" s="92">
        <v>24913</v>
      </c>
      <c r="D115" s="92">
        <v>4947</v>
      </c>
      <c r="E115" s="92">
        <v>13098</v>
      </c>
      <c r="F115" s="93">
        <f t="shared" si="1"/>
        <v>52.574960863806041</v>
      </c>
      <c r="G115" s="94" t="s">
        <v>220</v>
      </c>
      <c r="H115" s="95"/>
    </row>
    <row r="116" spans="1:8" x14ac:dyDescent="0.25">
      <c r="A116" s="92" t="s">
        <v>223</v>
      </c>
      <c r="B116" s="92" t="s">
        <v>224</v>
      </c>
      <c r="C116" s="92">
        <v>53569</v>
      </c>
      <c r="D116" s="92">
        <v>9305</v>
      </c>
      <c r="E116" s="92">
        <v>28686</v>
      </c>
      <c r="F116" s="93">
        <f t="shared" si="1"/>
        <v>53.5496275831171</v>
      </c>
      <c r="G116" s="94" t="s">
        <v>220</v>
      </c>
      <c r="H116" s="95"/>
    </row>
    <row r="117" spans="1:8" x14ac:dyDescent="0.25">
      <c r="A117" s="92" t="s">
        <v>225</v>
      </c>
      <c r="B117" s="92" t="s">
        <v>226</v>
      </c>
      <c r="C117" s="92">
        <v>6426</v>
      </c>
      <c r="D117" s="92">
        <v>943</v>
      </c>
      <c r="E117" s="92">
        <v>3232</v>
      </c>
      <c r="F117" s="93">
        <f t="shared" si="1"/>
        <v>50.295673825085586</v>
      </c>
      <c r="G117" s="94" t="s">
        <v>220</v>
      </c>
      <c r="H117" s="95"/>
    </row>
    <row r="118" spans="1:8" x14ac:dyDescent="0.25">
      <c r="A118" s="92" t="s">
        <v>227</v>
      </c>
      <c r="B118" s="92" t="s">
        <v>228</v>
      </c>
      <c r="C118" s="92">
        <v>2006</v>
      </c>
      <c r="D118" s="92">
        <v>220</v>
      </c>
      <c r="E118" s="92">
        <v>794</v>
      </c>
      <c r="F118" s="93">
        <f t="shared" si="1"/>
        <v>39.581256231306085</v>
      </c>
      <c r="G118" s="94" t="s">
        <v>220</v>
      </c>
      <c r="H118" s="95"/>
    </row>
    <row r="119" spans="1:8" x14ac:dyDescent="0.25">
      <c r="A119" s="92" t="s">
        <v>229</v>
      </c>
      <c r="B119" s="92" t="s">
        <v>230</v>
      </c>
      <c r="C119" s="92">
        <v>7444</v>
      </c>
      <c r="D119" s="92">
        <v>1160</v>
      </c>
      <c r="E119" s="92">
        <v>3715</v>
      </c>
      <c r="F119" s="93">
        <f t="shared" si="1"/>
        <v>49.905964535196127</v>
      </c>
      <c r="G119" s="94" t="s">
        <v>220</v>
      </c>
      <c r="H119" s="95"/>
    </row>
    <row r="120" spans="1:8" x14ac:dyDescent="0.25">
      <c r="A120" s="92" t="s">
        <v>231</v>
      </c>
      <c r="B120" s="92" t="s">
        <v>232</v>
      </c>
      <c r="C120" s="92">
        <v>14021</v>
      </c>
      <c r="D120" s="92">
        <v>2427</v>
      </c>
      <c r="E120" s="92">
        <v>6971</v>
      </c>
      <c r="F120" s="93">
        <f t="shared" si="1"/>
        <v>49.718279723272232</v>
      </c>
      <c r="G120" s="94" t="s">
        <v>220</v>
      </c>
      <c r="H120" s="95"/>
    </row>
    <row r="121" spans="1:8" x14ac:dyDescent="0.25">
      <c r="A121" s="92" t="s">
        <v>233</v>
      </c>
      <c r="B121" s="92" t="s">
        <v>234</v>
      </c>
      <c r="C121" s="92">
        <v>15638</v>
      </c>
      <c r="D121" s="92">
        <v>2999</v>
      </c>
      <c r="E121" s="92">
        <v>8345</v>
      </c>
      <c r="F121" s="93">
        <f t="shared" si="1"/>
        <v>53.363601483565674</v>
      </c>
      <c r="G121" s="94" t="s">
        <v>220</v>
      </c>
      <c r="H121" s="95"/>
    </row>
    <row r="122" spans="1:8" x14ac:dyDescent="0.25">
      <c r="A122" s="92" t="s">
        <v>235</v>
      </c>
      <c r="B122" s="92" t="s">
        <v>236</v>
      </c>
      <c r="C122" s="92">
        <v>37847</v>
      </c>
      <c r="D122" s="92">
        <v>5802</v>
      </c>
      <c r="E122" s="92">
        <v>18639</v>
      </c>
      <c r="F122" s="93">
        <f t="shared" si="1"/>
        <v>49.248289164266652</v>
      </c>
      <c r="G122" s="94" t="s">
        <v>220</v>
      </c>
      <c r="H122" s="95"/>
    </row>
    <row r="123" spans="1:8" x14ac:dyDescent="0.25">
      <c r="A123" s="92" t="s">
        <v>237</v>
      </c>
      <c r="B123" s="92" t="s">
        <v>238</v>
      </c>
      <c r="C123" s="92">
        <v>22559</v>
      </c>
      <c r="D123" s="92">
        <v>3607</v>
      </c>
      <c r="E123" s="92">
        <v>11864</v>
      </c>
      <c r="F123" s="93">
        <f t="shared" si="1"/>
        <v>52.590983642891977</v>
      </c>
      <c r="G123" s="94" t="s">
        <v>220</v>
      </c>
      <c r="H123" s="95"/>
    </row>
    <row r="124" spans="1:8" x14ac:dyDescent="0.25">
      <c r="A124" s="92" t="s">
        <v>239</v>
      </c>
      <c r="B124" s="92" t="s">
        <v>240</v>
      </c>
      <c r="C124" s="92">
        <v>23669</v>
      </c>
      <c r="D124" s="92">
        <v>4341</v>
      </c>
      <c r="E124" s="92">
        <v>12905</v>
      </c>
      <c r="F124" s="93">
        <f t="shared" si="1"/>
        <v>54.522793527398704</v>
      </c>
      <c r="G124" s="94" t="s">
        <v>220</v>
      </c>
      <c r="H124" s="95"/>
    </row>
    <row r="125" spans="1:8" ht="15.75" thickBot="1" x14ac:dyDescent="0.3">
      <c r="A125" s="96" t="s">
        <v>241</v>
      </c>
      <c r="B125" s="96" t="s">
        <v>242</v>
      </c>
      <c r="C125" s="96">
        <v>13200</v>
      </c>
      <c r="D125" s="96">
        <v>1832</v>
      </c>
      <c r="E125" s="96">
        <v>6007</v>
      </c>
      <c r="F125" s="97">
        <f t="shared" si="1"/>
        <v>45.507575757575758</v>
      </c>
      <c r="G125" s="98" t="s">
        <v>220</v>
      </c>
      <c r="H125" s="99"/>
    </row>
    <row r="126" spans="1:8" x14ac:dyDescent="0.25">
      <c r="A126" s="76" t="s">
        <v>243</v>
      </c>
      <c r="B126" s="76" t="s">
        <v>244</v>
      </c>
      <c r="C126" s="76">
        <v>11599</v>
      </c>
      <c r="D126" s="76">
        <v>1707</v>
      </c>
      <c r="E126" s="76">
        <v>5292</v>
      </c>
      <c r="F126" s="77">
        <f t="shared" si="1"/>
        <v>45.624622812311408</v>
      </c>
      <c r="G126" s="78" t="s">
        <v>245</v>
      </c>
      <c r="H126" s="79"/>
    </row>
    <row r="127" spans="1:8" x14ac:dyDescent="0.25">
      <c r="A127" s="76" t="s">
        <v>246</v>
      </c>
      <c r="B127" s="76" t="s">
        <v>247</v>
      </c>
      <c r="C127" s="76">
        <v>792</v>
      </c>
      <c r="D127" s="76">
        <v>100</v>
      </c>
      <c r="E127" s="76">
        <v>341</v>
      </c>
      <c r="F127" s="77">
        <f t="shared" si="1"/>
        <v>43.055555555555557</v>
      </c>
      <c r="G127" s="78" t="s">
        <v>245</v>
      </c>
      <c r="H127" s="79"/>
    </row>
    <row r="128" spans="1:8" x14ac:dyDescent="0.25">
      <c r="A128" s="76" t="s">
        <v>248</v>
      </c>
      <c r="B128" s="76" t="s">
        <v>249</v>
      </c>
      <c r="C128" s="76">
        <v>8669</v>
      </c>
      <c r="D128" s="76">
        <v>1378</v>
      </c>
      <c r="E128" s="76">
        <v>4623</v>
      </c>
      <c r="F128" s="77">
        <f t="shared" si="1"/>
        <v>53.327950167262664</v>
      </c>
      <c r="G128" s="78" t="s">
        <v>245</v>
      </c>
      <c r="H128" s="79"/>
    </row>
    <row r="129" spans="1:8" x14ac:dyDescent="0.25">
      <c r="A129" s="76" t="s">
        <v>250</v>
      </c>
      <c r="B129" s="76" t="s">
        <v>251</v>
      </c>
      <c r="C129" s="76">
        <v>883</v>
      </c>
      <c r="D129" s="76">
        <v>86</v>
      </c>
      <c r="E129" s="76">
        <v>315</v>
      </c>
      <c r="F129" s="77">
        <f t="shared" si="1"/>
        <v>35.673839184597959</v>
      </c>
      <c r="G129" s="78" t="s">
        <v>245</v>
      </c>
      <c r="H129" s="79"/>
    </row>
    <row r="130" spans="1:8" x14ac:dyDescent="0.25">
      <c r="A130" s="76" t="s">
        <v>252</v>
      </c>
      <c r="B130" s="76" t="s">
        <v>253</v>
      </c>
      <c r="C130" s="76">
        <v>2242</v>
      </c>
      <c r="D130" s="76">
        <v>335</v>
      </c>
      <c r="E130" s="76">
        <v>1046</v>
      </c>
      <c r="F130" s="77">
        <f t="shared" si="1"/>
        <v>46.654772524531666</v>
      </c>
      <c r="G130" s="78" t="s">
        <v>245</v>
      </c>
      <c r="H130" s="79"/>
    </row>
    <row r="131" spans="1:8" x14ac:dyDescent="0.25">
      <c r="A131" s="76" t="s">
        <v>254</v>
      </c>
      <c r="B131" s="76" t="s">
        <v>255</v>
      </c>
      <c r="C131" s="76">
        <v>2470</v>
      </c>
      <c r="D131" s="76">
        <v>334</v>
      </c>
      <c r="E131" s="76">
        <v>1098</v>
      </c>
      <c r="F131" s="77">
        <f t="shared" si="1"/>
        <v>44.453441295546561</v>
      </c>
      <c r="G131" s="78" t="s">
        <v>245</v>
      </c>
      <c r="H131" s="79"/>
    </row>
    <row r="132" spans="1:8" x14ac:dyDescent="0.25">
      <c r="A132" s="76" t="s">
        <v>256</v>
      </c>
      <c r="B132" s="76" t="s">
        <v>257</v>
      </c>
      <c r="C132" s="76">
        <v>335</v>
      </c>
      <c r="D132" s="76">
        <v>55</v>
      </c>
      <c r="E132" s="76">
        <v>219</v>
      </c>
      <c r="F132" s="77">
        <f t="shared" si="1"/>
        <v>65.373134328358205</v>
      </c>
      <c r="G132" s="78" t="s">
        <v>245</v>
      </c>
      <c r="H132" s="79"/>
    </row>
    <row r="133" spans="1:8" x14ac:dyDescent="0.25">
      <c r="A133" s="76" t="s">
        <v>258</v>
      </c>
      <c r="B133" s="76" t="s">
        <v>259</v>
      </c>
      <c r="C133" s="76">
        <v>844</v>
      </c>
      <c r="D133" s="76">
        <v>135</v>
      </c>
      <c r="E133" s="76">
        <v>448</v>
      </c>
      <c r="F133" s="77">
        <f t="shared" si="1"/>
        <v>53.080568720379148</v>
      </c>
      <c r="G133" s="78" t="s">
        <v>245</v>
      </c>
      <c r="H133" s="79"/>
    </row>
    <row r="134" spans="1:8" x14ac:dyDescent="0.25">
      <c r="A134" s="76" t="s">
        <v>260</v>
      </c>
      <c r="B134" s="76" t="s">
        <v>261</v>
      </c>
      <c r="C134" s="76">
        <v>19267</v>
      </c>
      <c r="D134" s="76">
        <v>3180</v>
      </c>
      <c r="E134" s="76">
        <v>10573</v>
      </c>
      <c r="F134" s="77">
        <f t="shared" si="1"/>
        <v>54.876213214304251</v>
      </c>
      <c r="G134" s="78" t="s">
        <v>245</v>
      </c>
      <c r="H134" s="79"/>
    </row>
    <row r="135" spans="1:8" x14ac:dyDescent="0.25">
      <c r="A135" s="76" t="s">
        <v>262</v>
      </c>
      <c r="B135" s="76" t="s">
        <v>263</v>
      </c>
      <c r="C135" s="76">
        <v>2958</v>
      </c>
      <c r="D135" s="76">
        <v>405</v>
      </c>
      <c r="E135" s="76">
        <v>1484</v>
      </c>
      <c r="F135" s="77">
        <f t="shared" si="1"/>
        <v>50.169033130493581</v>
      </c>
      <c r="G135" s="78" t="s">
        <v>245</v>
      </c>
      <c r="H135" s="79"/>
    </row>
    <row r="136" spans="1:8" x14ac:dyDescent="0.25">
      <c r="A136" s="76" t="s">
        <v>264</v>
      </c>
      <c r="B136" s="76" t="s">
        <v>265</v>
      </c>
      <c r="C136" s="76">
        <v>1045</v>
      </c>
      <c r="D136" s="76">
        <v>195</v>
      </c>
      <c r="E136" s="76">
        <v>662</v>
      </c>
      <c r="F136" s="77">
        <f t="shared" si="1"/>
        <v>63.349282296650721</v>
      </c>
      <c r="G136" s="78" t="s">
        <v>245</v>
      </c>
      <c r="H136" s="79"/>
    </row>
    <row r="137" spans="1:8" x14ac:dyDescent="0.25">
      <c r="A137" s="76" t="s">
        <v>266</v>
      </c>
      <c r="B137" s="76" t="s">
        <v>267</v>
      </c>
      <c r="C137" s="76">
        <v>6463</v>
      </c>
      <c r="D137" s="76">
        <v>890</v>
      </c>
      <c r="E137" s="76">
        <v>3128</v>
      </c>
      <c r="F137" s="77">
        <f t="shared" si="1"/>
        <v>48.398576512455513</v>
      </c>
      <c r="G137" s="78" t="s">
        <v>245</v>
      </c>
      <c r="H137" s="79"/>
    </row>
    <row r="138" spans="1:8" x14ac:dyDescent="0.25">
      <c r="A138" s="76" t="s">
        <v>268</v>
      </c>
      <c r="B138" s="76" t="s">
        <v>269</v>
      </c>
      <c r="C138" s="76">
        <v>706</v>
      </c>
      <c r="D138" s="76">
        <v>124</v>
      </c>
      <c r="E138" s="76">
        <v>468</v>
      </c>
      <c r="F138" s="77">
        <f t="shared" si="1"/>
        <v>66.288951841359776</v>
      </c>
      <c r="G138" s="78" t="s">
        <v>245</v>
      </c>
      <c r="H138" s="79"/>
    </row>
    <row r="139" spans="1:8" x14ac:dyDescent="0.25">
      <c r="A139" s="76" t="s">
        <v>270</v>
      </c>
      <c r="B139" s="76" t="s">
        <v>271</v>
      </c>
      <c r="C139" s="76">
        <v>3841</v>
      </c>
      <c r="D139" s="76">
        <v>494</v>
      </c>
      <c r="E139" s="76">
        <v>1778</v>
      </c>
      <c r="F139" s="77">
        <f t="shared" si="1"/>
        <v>46.290028638375425</v>
      </c>
      <c r="G139" s="78" t="s">
        <v>245</v>
      </c>
      <c r="H139" s="79"/>
    </row>
    <row r="140" spans="1:8" x14ac:dyDescent="0.25">
      <c r="A140" s="76" t="s">
        <v>272</v>
      </c>
      <c r="B140" s="76" t="s">
        <v>273</v>
      </c>
      <c r="C140" s="76">
        <v>811</v>
      </c>
      <c r="D140" s="76">
        <v>125</v>
      </c>
      <c r="E140" s="76">
        <v>424</v>
      </c>
      <c r="F140" s="77">
        <f t="shared" si="1"/>
        <v>52.281134401972871</v>
      </c>
      <c r="G140" s="78" t="s">
        <v>245</v>
      </c>
      <c r="H140" s="79"/>
    </row>
    <row r="141" spans="1:8" x14ac:dyDescent="0.25">
      <c r="A141" s="76" t="s">
        <v>274</v>
      </c>
      <c r="B141" s="76" t="s">
        <v>275</v>
      </c>
      <c r="C141" s="76">
        <v>646</v>
      </c>
      <c r="D141" s="76">
        <v>102</v>
      </c>
      <c r="E141" s="76">
        <v>318</v>
      </c>
      <c r="F141" s="77">
        <f t="shared" si="1"/>
        <v>49.226006191950468</v>
      </c>
      <c r="G141" s="78" t="s">
        <v>245</v>
      </c>
      <c r="H141" s="79"/>
    </row>
    <row r="142" spans="1:8" x14ac:dyDescent="0.25">
      <c r="A142" s="76" t="s">
        <v>276</v>
      </c>
      <c r="B142" s="76" t="s">
        <v>277</v>
      </c>
      <c r="C142" s="76">
        <v>25889</v>
      </c>
      <c r="D142" s="76">
        <v>4543</v>
      </c>
      <c r="E142" s="76">
        <v>14243</v>
      </c>
      <c r="F142" s="77">
        <f t="shared" si="1"/>
        <v>55.015643709683651</v>
      </c>
      <c r="G142" s="78" t="s">
        <v>245</v>
      </c>
      <c r="H142" s="79"/>
    </row>
    <row r="143" spans="1:8" x14ac:dyDescent="0.25">
      <c r="A143" s="80" t="s">
        <v>278</v>
      </c>
      <c r="B143" s="81">
        <v>95019</v>
      </c>
      <c r="C143" s="82">
        <v>14122</v>
      </c>
      <c r="D143" s="80">
        <v>2288</v>
      </c>
      <c r="E143" s="80">
        <v>7801</v>
      </c>
      <c r="F143" s="83">
        <f t="shared" si="1"/>
        <v>55.24005098427984</v>
      </c>
      <c r="G143" s="84" t="s">
        <v>245</v>
      </c>
      <c r="H143" s="84" t="s">
        <v>279</v>
      </c>
    </row>
    <row r="144" spans="1:8" x14ac:dyDescent="0.25">
      <c r="A144" s="80" t="s">
        <v>280</v>
      </c>
      <c r="B144" s="81">
        <v>95088</v>
      </c>
      <c r="C144" s="82">
        <v>825</v>
      </c>
      <c r="D144" s="80">
        <v>171</v>
      </c>
      <c r="E144" s="80">
        <v>571</v>
      </c>
      <c r="F144" s="83">
        <f t="shared" si="1"/>
        <v>69.212121212121218</v>
      </c>
      <c r="G144" s="84" t="s">
        <v>245</v>
      </c>
      <c r="H144" s="84" t="s">
        <v>279</v>
      </c>
    </row>
    <row r="145" spans="1:8" x14ac:dyDescent="0.25">
      <c r="A145" s="80" t="s">
        <v>281</v>
      </c>
      <c r="B145" s="81">
        <v>95094</v>
      </c>
      <c r="C145" s="82">
        <v>325</v>
      </c>
      <c r="D145" s="80">
        <v>33</v>
      </c>
      <c r="E145" s="80">
        <v>111</v>
      </c>
      <c r="F145" s="83">
        <f t="shared" si="1"/>
        <v>34.153846153846153</v>
      </c>
      <c r="G145" s="84" t="s">
        <v>245</v>
      </c>
      <c r="H145" s="84" t="s">
        <v>279</v>
      </c>
    </row>
    <row r="146" spans="1:8" x14ac:dyDescent="0.25">
      <c r="A146" s="80" t="s">
        <v>282</v>
      </c>
      <c r="B146" s="81">
        <v>95154</v>
      </c>
      <c r="C146" s="82">
        <v>321</v>
      </c>
      <c r="D146" s="80">
        <v>49</v>
      </c>
      <c r="E146" s="80">
        <v>187</v>
      </c>
      <c r="F146" s="83">
        <f t="shared" si="1"/>
        <v>58.255451713395637</v>
      </c>
      <c r="G146" s="84" t="s">
        <v>245</v>
      </c>
      <c r="H146" s="84" t="s">
        <v>279</v>
      </c>
    </row>
    <row r="147" spans="1:8" x14ac:dyDescent="0.25">
      <c r="A147" s="80" t="s">
        <v>283</v>
      </c>
      <c r="B147" s="81">
        <v>95205</v>
      </c>
      <c r="C147" s="82">
        <v>7263</v>
      </c>
      <c r="D147" s="80">
        <v>1136</v>
      </c>
      <c r="E147" s="80">
        <v>3670</v>
      </c>
      <c r="F147" s="83">
        <f t="shared" si="1"/>
        <v>50.530083987333064</v>
      </c>
      <c r="G147" s="84" t="s">
        <v>245</v>
      </c>
      <c r="H147" s="84" t="s">
        <v>279</v>
      </c>
    </row>
    <row r="148" spans="1:8" x14ac:dyDescent="0.25">
      <c r="A148" s="80" t="s">
        <v>284</v>
      </c>
      <c r="B148" s="81">
        <v>95212</v>
      </c>
      <c r="C148" s="82">
        <v>113</v>
      </c>
      <c r="D148" s="80">
        <v>20</v>
      </c>
      <c r="E148" s="80">
        <v>60</v>
      </c>
      <c r="F148" s="83">
        <f t="shared" si="1"/>
        <v>53.097345132743371</v>
      </c>
      <c r="G148" s="84" t="s">
        <v>245</v>
      </c>
      <c r="H148" s="84" t="s">
        <v>279</v>
      </c>
    </row>
    <row r="149" spans="1:8" x14ac:dyDescent="0.25">
      <c r="A149" s="80" t="s">
        <v>285</v>
      </c>
      <c r="B149" s="81">
        <v>95241</v>
      </c>
      <c r="C149" s="82">
        <v>1921</v>
      </c>
      <c r="D149" s="80">
        <v>264</v>
      </c>
      <c r="E149" s="80">
        <v>951</v>
      </c>
      <c r="F149" s="83">
        <f t="shared" si="1"/>
        <v>49.505465903175427</v>
      </c>
      <c r="G149" s="84" t="s">
        <v>245</v>
      </c>
      <c r="H149" s="84" t="s">
        <v>279</v>
      </c>
    </row>
    <row r="150" spans="1:8" x14ac:dyDescent="0.25">
      <c r="A150" s="80" t="s">
        <v>286</v>
      </c>
      <c r="B150" s="81">
        <v>95250</v>
      </c>
      <c r="C150" s="82">
        <v>9591</v>
      </c>
      <c r="D150" s="80">
        <v>1456</v>
      </c>
      <c r="E150" s="80">
        <v>5026</v>
      </c>
      <c r="F150" s="83">
        <f t="shared" si="1"/>
        <v>52.40329475549995</v>
      </c>
      <c r="G150" s="84" t="s">
        <v>245</v>
      </c>
      <c r="H150" s="84" t="s">
        <v>279</v>
      </c>
    </row>
    <row r="151" spans="1:8" x14ac:dyDescent="0.25">
      <c r="A151" s="80" t="s">
        <v>287</v>
      </c>
      <c r="B151" s="81">
        <v>95268</v>
      </c>
      <c r="C151" s="82">
        <v>41782</v>
      </c>
      <c r="D151" s="80">
        <v>8935</v>
      </c>
      <c r="E151" s="80">
        <v>27551</v>
      </c>
      <c r="F151" s="83">
        <f t="shared" si="1"/>
        <v>65.93987841654301</v>
      </c>
      <c r="G151" s="84" t="s">
        <v>245</v>
      </c>
      <c r="H151" s="84" t="s">
        <v>279</v>
      </c>
    </row>
    <row r="152" spans="1:8" x14ac:dyDescent="0.25">
      <c r="A152" s="80" t="s">
        <v>288</v>
      </c>
      <c r="B152" s="81">
        <v>95277</v>
      </c>
      <c r="C152" s="82">
        <v>26075</v>
      </c>
      <c r="D152" s="80">
        <v>5133</v>
      </c>
      <c r="E152" s="80">
        <v>15859</v>
      </c>
      <c r="F152" s="83">
        <f t="shared" si="1"/>
        <v>60.820709491850437</v>
      </c>
      <c r="G152" s="84" t="s">
        <v>245</v>
      </c>
      <c r="H152" s="84" t="s">
        <v>279</v>
      </c>
    </row>
    <row r="153" spans="1:8" x14ac:dyDescent="0.25">
      <c r="A153" s="80" t="s">
        <v>289</v>
      </c>
      <c r="B153" s="81">
        <v>95280</v>
      </c>
      <c r="C153" s="82">
        <v>31212</v>
      </c>
      <c r="D153" s="80">
        <v>5921</v>
      </c>
      <c r="E153" s="80">
        <v>19550</v>
      </c>
      <c r="F153" s="83">
        <f t="shared" si="1"/>
        <v>62.636165577342048</v>
      </c>
      <c r="G153" s="84" t="s">
        <v>245</v>
      </c>
      <c r="H153" s="84" t="s">
        <v>279</v>
      </c>
    </row>
    <row r="154" spans="1:8" x14ac:dyDescent="0.25">
      <c r="A154" s="80" t="s">
        <v>290</v>
      </c>
      <c r="B154" s="81">
        <v>95351</v>
      </c>
      <c r="C154" s="82">
        <v>9949</v>
      </c>
      <c r="D154" s="80">
        <v>1494</v>
      </c>
      <c r="E154" s="80">
        <v>5055</v>
      </c>
      <c r="F154" s="83">
        <f t="shared" si="1"/>
        <v>50.809126545381446</v>
      </c>
      <c r="G154" s="84" t="s">
        <v>245</v>
      </c>
      <c r="H154" s="84" t="s">
        <v>279</v>
      </c>
    </row>
    <row r="155" spans="1:8" x14ac:dyDescent="0.25">
      <c r="A155" s="80" t="s">
        <v>291</v>
      </c>
      <c r="B155" s="81">
        <v>95371</v>
      </c>
      <c r="C155" s="82">
        <v>5561</v>
      </c>
      <c r="D155" s="80">
        <v>720</v>
      </c>
      <c r="E155" s="80">
        <v>2484</v>
      </c>
      <c r="F155" s="83">
        <f t="shared" si="1"/>
        <v>44.668225139363422</v>
      </c>
      <c r="G155" s="84" t="s">
        <v>245</v>
      </c>
      <c r="H155" s="84" t="s">
        <v>279</v>
      </c>
    </row>
    <row r="156" spans="1:8" x14ac:dyDescent="0.25">
      <c r="A156" s="80" t="s">
        <v>292</v>
      </c>
      <c r="B156" s="81">
        <v>95395</v>
      </c>
      <c r="C156" s="82">
        <v>917</v>
      </c>
      <c r="D156" s="80">
        <v>114</v>
      </c>
      <c r="E156" s="80">
        <v>400</v>
      </c>
      <c r="F156" s="83">
        <f t="shared" si="1"/>
        <v>43.620501635768811</v>
      </c>
      <c r="G156" s="84" t="s">
        <v>245</v>
      </c>
      <c r="H156" s="84" t="s">
        <v>279</v>
      </c>
    </row>
    <row r="157" spans="1:8" x14ac:dyDescent="0.25">
      <c r="A157" s="80" t="s">
        <v>293</v>
      </c>
      <c r="B157" s="81">
        <v>95492</v>
      </c>
      <c r="C157" s="82">
        <v>68</v>
      </c>
      <c r="D157" s="80">
        <v>3</v>
      </c>
      <c r="E157" s="80">
        <v>12</v>
      </c>
      <c r="F157" s="83">
        <f t="shared" si="1"/>
        <v>17.647058823529413</v>
      </c>
      <c r="G157" s="84" t="s">
        <v>245</v>
      </c>
      <c r="H157" s="84" t="s">
        <v>279</v>
      </c>
    </row>
    <row r="158" spans="1:8" x14ac:dyDescent="0.25">
      <c r="A158" s="80" t="s">
        <v>294</v>
      </c>
      <c r="B158" s="81">
        <v>95509</v>
      </c>
      <c r="C158" s="82">
        <v>3305</v>
      </c>
      <c r="D158" s="80">
        <v>452</v>
      </c>
      <c r="E158" s="80">
        <v>1621</v>
      </c>
      <c r="F158" s="83">
        <f>E158/C158*100</f>
        <v>49.046898638426626</v>
      </c>
      <c r="G158" s="84" t="s">
        <v>245</v>
      </c>
      <c r="H158" s="84" t="s">
        <v>279</v>
      </c>
    </row>
    <row r="159" spans="1:8" x14ac:dyDescent="0.25">
      <c r="A159" s="80" t="s">
        <v>295</v>
      </c>
      <c r="B159" s="81">
        <v>95527</v>
      </c>
      <c r="C159" s="82">
        <v>2833</v>
      </c>
      <c r="D159" s="80">
        <v>481</v>
      </c>
      <c r="E159" s="80">
        <v>1226</v>
      </c>
      <c r="F159" s="83">
        <f t="shared" si="1"/>
        <v>43.275679491704906</v>
      </c>
      <c r="G159" s="84" t="s">
        <v>245</v>
      </c>
      <c r="H159" s="84" t="s">
        <v>279</v>
      </c>
    </row>
    <row r="160" spans="1:8" x14ac:dyDescent="0.25">
      <c r="A160" s="80" t="s">
        <v>296</v>
      </c>
      <c r="B160" s="81">
        <v>95580</v>
      </c>
      <c r="C160" s="82">
        <v>2497</v>
      </c>
      <c r="D160" s="80">
        <v>269</v>
      </c>
      <c r="E160" s="80">
        <v>1016</v>
      </c>
      <c r="F160" s="83">
        <f t="shared" si="1"/>
        <v>40.688826591910292</v>
      </c>
      <c r="G160" s="84" t="s">
        <v>245</v>
      </c>
      <c r="H160" s="84" t="s">
        <v>279</v>
      </c>
    </row>
    <row r="161" spans="1:8" x14ac:dyDescent="0.25">
      <c r="A161" s="80" t="s">
        <v>297</v>
      </c>
      <c r="B161" s="81">
        <v>95585</v>
      </c>
      <c r="C161" s="82">
        <v>57533</v>
      </c>
      <c r="D161" s="80">
        <v>12753</v>
      </c>
      <c r="E161" s="80">
        <v>39283</v>
      </c>
      <c r="F161" s="83">
        <f t="shared" si="1"/>
        <v>68.2790746180453</v>
      </c>
      <c r="G161" s="84" t="s">
        <v>245</v>
      </c>
      <c r="H161" s="84" t="s">
        <v>279</v>
      </c>
    </row>
    <row r="162" spans="1:8" x14ac:dyDescent="0.25">
      <c r="A162" s="80" t="s">
        <v>298</v>
      </c>
      <c r="B162" s="81">
        <v>95604</v>
      </c>
      <c r="C162" s="82">
        <v>4037</v>
      </c>
      <c r="D162" s="80">
        <v>657</v>
      </c>
      <c r="E162" s="80">
        <v>2066</v>
      </c>
      <c r="F162" s="83">
        <f t="shared" si="1"/>
        <v>51.176616299232101</v>
      </c>
      <c r="G162" s="84" t="s">
        <v>245</v>
      </c>
      <c r="H162" s="84" t="s">
        <v>279</v>
      </c>
    </row>
    <row r="163" spans="1:8" x14ac:dyDescent="0.25">
      <c r="A163" s="80" t="s">
        <v>299</v>
      </c>
      <c r="B163" s="81">
        <v>95612</v>
      </c>
      <c r="C163" s="82">
        <v>4166</v>
      </c>
      <c r="D163" s="80">
        <v>691</v>
      </c>
      <c r="E163" s="80">
        <v>2299</v>
      </c>
      <c r="F163" s="83">
        <f t="shared" si="1"/>
        <v>55.184829572731644</v>
      </c>
      <c r="G163" s="84" t="s">
        <v>245</v>
      </c>
      <c r="H163" s="84" t="s">
        <v>279</v>
      </c>
    </row>
    <row r="164" spans="1:8" x14ac:dyDescent="0.25">
      <c r="A164" s="80" t="s">
        <v>300</v>
      </c>
      <c r="B164" s="81">
        <v>95633</v>
      </c>
      <c r="C164" s="82">
        <v>78</v>
      </c>
      <c r="D164" s="80">
        <v>23</v>
      </c>
      <c r="E164" s="80">
        <v>59</v>
      </c>
      <c r="F164" s="83">
        <f t="shared" si="1"/>
        <v>75.641025641025635</v>
      </c>
      <c r="G164" s="84" t="s">
        <v>245</v>
      </c>
      <c r="H164" s="84" t="s">
        <v>279</v>
      </c>
    </row>
    <row r="165" spans="1:8" x14ac:dyDescent="0.25">
      <c r="A165" s="80" t="s">
        <v>301</v>
      </c>
      <c r="B165" s="81">
        <v>95641</v>
      </c>
      <c r="C165" s="82">
        <v>2321</v>
      </c>
      <c r="D165" s="80">
        <v>317</v>
      </c>
      <c r="E165" s="80">
        <v>1081</v>
      </c>
      <c r="F165" s="83">
        <f t="shared" si="1"/>
        <v>46.574752261956057</v>
      </c>
      <c r="G165" s="84" t="s">
        <v>245</v>
      </c>
      <c r="H165" s="84" t="s">
        <v>279</v>
      </c>
    </row>
    <row r="166" spans="1:8" x14ac:dyDescent="0.25">
      <c r="A166" s="80" t="s">
        <v>302</v>
      </c>
      <c r="B166" s="81">
        <v>95675</v>
      </c>
      <c r="C166" s="82">
        <v>787</v>
      </c>
      <c r="D166" s="80">
        <v>82</v>
      </c>
      <c r="E166" s="80">
        <v>290</v>
      </c>
      <c r="F166" s="83">
        <f t="shared" si="1"/>
        <v>36.848792884371029</v>
      </c>
      <c r="G166" s="84" t="s">
        <v>245</v>
      </c>
      <c r="H166" s="84" t="s">
        <v>279</v>
      </c>
    </row>
    <row r="167" spans="1:8" ht="15.75" thickBot="1" x14ac:dyDescent="0.3">
      <c r="A167" s="80" t="s">
        <v>303</v>
      </c>
      <c r="B167" s="81">
        <v>95680</v>
      </c>
      <c r="C167" s="82">
        <v>27312</v>
      </c>
      <c r="D167" s="80">
        <v>6343</v>
      </c>
      <c r="E167" s="80">
        <v>19578</v>
      </c>
      <c r="F167" s="83">
        <f t="shared" si="1"/>
        <v>71.682776801405979</v>
      </c>
      <c r="G167" s="84" t="s">
        <v>245</v>
      </c>
      <c r="H167" s="84" t="s">
        <v>279</v>
      </c>
    </row>
    <row r="168" spans="1:8" x14ac:dyDescent="0.25">
      <c r="A168" s="88" t="s">
        <v>304</v>
      </c>
      <c r="B168" s="88" t="s">
        <v>305</v>
      </c>
      <c r="C168" s="88">
        <v>7368</v>
      </c>
      <c r="D168" s="88">
        <v>1401</v>
      </c>
      <c r="E168" s="88">
        <v>4430</v>
      </c>
      <c r="F168" s="89">
        <f t="shared" si="1"/>
        <v>60.124864277958743</v>
      </c>
      <c r="G168" s="90" t="s">
        <v>306</v>
      </c>
      <c r="H168" s="91"/>
    </row>
    <row r="169" spans="1:8" x14ac:dyDescent="0.25">
      <c r="A169" s="76" t="s">
        <v>307</v>
      </c>
      <c r="B169" s="76" t="s">
        <v>308</v>
      </c>
      <c r="C169" s="76">
        <v>4679</v>
      </c>
      <c r="D169" s="76">
        <v>882</v>
      </c>
      <c r="E169" s="76">
        <v>2789</v>
      </c>
      <c r="F169" s="77">
        <f t="shared" si="1"/>
        <v>59.606753579824748</v>
      </c>
      <c r="G169" s="78" t="s">
        <v>306</v>
      </c>
      <c r="H169" s="95"/>
    </row>
    <row r="170" spans="1:8" x14ac:dyDescent="0.25">
      <c r="A170" s="76" t="s">
        <v>309</v>
      </c>
      <c r="B170" s="76" t="s">
        <v>310</v>
      </c>
      <c r="C170" s="76">
        <v>2594</v>
      </c>
      <c r="D170" s="76">
        <v>309</v>
      </c>
      <c r="E170" s="76">
        <v>1097</v>
      </c>
      <c r="F170" s="77">
        <f t="shared" si="1"/>
        <v>42.289899768696991</v>
      </c>
      <c r="G170" s="78" t="s">
        <v>306</v>
      </c>
      <c r="H170" s="95"/>
    </row>
    <row r="171" spans="1:8" x14ac:dyDescent="0.25">
      <c r="A171" s="76" t="s">
        <v>311</v>
      </c>
      <c r="B171" s="76" t="s">
        <v>312</v>
      </c>
      <c r="C171" s="76">
        <v>7722</v>
      </c>
      <c r="D171" s="76">
        <v>1464</v>
      </c>
      <c r="E171" s="76">
        <v>4762</v>
      </c>
      <c r="F171" s="77">
        <f t="shared" si="1"/>
        <v>61.66796166796167</v>
      </c>
      <c r="G171" s="78" t="s">
        <v>306</v>
      </c>
      <c r="H171" s="95"/>
    </row>
    <row r="172" spans="1:8" x14ac:dyDescent="0.25">
      <c r="A172" s="76" t="s">
        <v>313</v>
      </c>
      <c r="B172" s="76" t="s">
        <v>314</v>
      </c>
      <c r="C172" s="76">
        <v>8369</v>
      </c>
      <c r="D172" s="76">
        <v>1553</v>
      </c>
      <c r="E172" s="76">
        <v>4472</v>
      </c>
      <c r="F172" s="77">
        <f t="shared" si="1"/>
        <v>53.43529692914327</v>
      </c>
      <c r="G172" s="78" t="s">
        <v>306</v>
      </c>
      <c r="H172" s="79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7"/>
  <sheetViews>
    <sheetView showGridLines="0" workbookViewId="0">
      <selection activeCell="J29" sqref="J29"/>
    </sheetView>
  </sheetViews>
  <sheetFormatPr baseColWidth="10" defaultRowHeight="15" x14ac:dyDescent="0.25"/>
  <cols>
    <col min="1" max="1" width="25.85546875" bestFit="1" customWidth="1"/>
    <col min="2" max="2" width="15.28515625" bestFit="1" customWidth="1"/>
    <col min="3" max="3" width="16.42578125" bestFit="1" customWidth="1"/>
    <col min="4" max="4" width="19.5703125" bestFit="1" customWidth="1"/>
    <col min="5" max="5" width="21.28515625" bestFit="1" customWidth="1"/>
    <col min="6" max="6" width="19.7109375" customWidth="1"/>
    <col min="7" max="7" width="38.42578125" bestFit="1" customWidth="1"/>
    <col min="8" max="8" width="21.28515625" bestFit="1" customWidth="1"/>
  </cols>
  <sheetData>
    <row r="2" spans="1:8" ht="15.75" thickBot="1" x14ac:dyDescent="0.3"/>
    <row r="3" spans="1:8" ht="29.25" customHeight="1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2" t="s">
        <v>7</v>
      </c>
    </row>
    <row r="4" spans="1:8" x14ac:dyDescent="0.25">
      <c r="A4" s="100" t="s">
        <v>315</v>
      </c>
      <c r="B4" s="100" t="s">
        <v>316</v>
      </c>
      <c r="C4" s="100">
        <v>99</v>
      </c>
      <c r="D4" s="100">
        <v>12</v>
      </c>
      <c r="E4" s="100">
        <v>45</v>
      </c>
      <c r="F4" s="101">
        <f>E4/C4*100</f>
        <v>45.454545454545453</v>
      </c>
      <c r="G4" s="117" t="s">
        <v>317</v>
      </c>
      <c r="H4" s="102"/>
    </row>
    <row r="5" spans="1:8" x14ac:dyDescent="0.25">
      <c r="A5" s="100" t="s">
        <v>318</v>
      </c>
      <c r="B5" s="100" t="s">
        <v>319</v>
      </c>
      <c r="C5" s="100">
        <v>328</v>
      </c>
      <c r="D5" s="100">
        <v>40</v>
      </c>
      <c r="E5" s="100">
        <v>146</v>
      </c>
      <c r="F5" s="101">
        <f t="shared" ref="F5:F68" si="0">E5/C5*100</f>
        <v>44.512195121951223</v>
      </c>
      <c r="G5" s="117" t="s">
        <v>317</v>
      </c>
      <c r="H5" s="102"/>
    </row>
    <row r="6" spans="1:8" x14ac:dyDescent="0.25">
      <c r="A6" s="100" t="s">
        <v>320</v>
      </c>
      <c r="B6" s="100" t="s">
        <v>321</v>
      </c>
      <c r="C6" s="100">
        <v>841</v>
      </c>
      <c r="D6" s="100">
        <v>94</v>
      </c>
      <c r="E6" s="100">
        <v>315</v>
      </c>
      <c r="F6" s="101">
        <f t="shared" si="0"/>
        <v>37.455410225921518</v>
      </c>
      <c r="G6" s="117" t="s">
        <v>317</v>
      </c>
      <c r="H6" s="102"/>
    </row>
    <row r="7" spans="1:8" x14ac:dyDescent="0.25">
      <c r="A7" s="100" t="s">
        <v>322</v>
      </c>
      <c r="B7" s="100" t="s">
        <v>323</v>
      </c>
      <c r="C7" s="100">
        <v>2294</v>
      </c>
      <c r="D7" s="100">
        <v>496</v>
      </c>
      <c r="E7" s="100">
        <v>1180</v>
      </c>
      <c r="F7" s="101">
        <f t="shared" si="0"/>
        <v>51.438535309503052</v>
      </c>
      <c r="G7" s="117" t="s">
        <v>317</v>
      </c>
      <c r="H7" s="102"/>
    </row>
    <row r="8" spans="1:8" x14ac:dyDescent="0.25">
      <c r="A8" s="100" t="s">
        <v>324</v>
      </c>
      <c r="B8" s="100" t="s">
        <v>325</v>
      </c>
      <c r="C8" s="100">
        <v>211</v>
      </c>
      <c r="D8" s="100">
        <v>28</v>
      </c>
      <c r="E8" s="100">
        <v>93</v>
      </c>
      <c r="F8" s="101">
        <f t="shared" si="0"/>
        <v>44.075829383886258</v>
      </c>
      <c r="G8" s="117" t="s">
        <v>317</v>
      </c>
      <c r="H8" s="102"/>
    </row>
    <row r="9" spans="1:8" x14ac:dyDescent="0.25">
      <c r="A9" s="100" t="s">
        <v>326</v>
      </c>
      <c r="B9" s="100" t="s">
        <v>327</v>
      </c>
      <c r="C9" s="100">
        <v>754</v>
      </c>
      <c r="D9" s="100">
        <v>88</v>
      </c>
      <c r="E9" s="100">
        <v>341</v>
      </c>
      <c r="F9" s="101">
        <f t="shared" si="0"/>
        <v>45.225464190981434</v>
      </c>
      <c r="G9" s="117" t="s">
        <v>317</v>
      </c>
      <c r="H9" s="102"/>
    </row>
    <row r="10" spans="1:8" x14ac:dyDescent="0.25">
      <c r="A10" s="100" t="s">
        <v>328</v>
      </c>
      <c r="B10" s="100" t="s">
        <v>329</v>
      </c>
      <c r="C10" s="100">
        <v>968</v>
      </c>
      <c r="D10" s="100">
        <v>131</v>
      </c>
      <c r="E10" s="100">
        <v>432</v>
      </c>
      <c r="F10" s="101">
        <f t="shared" si="0"/>
        <v>44.628099173553721</v>
      </c>
      <c r="G10" s="117" t="s">
        <v>317</v>
      </c>
      <c r="H10" s="102"/>
    </row>
    <row r="11" spans="1:8" x14ac:dyDescent="0.25">
      <c r="A11" s="100" t="s">
        <v>330</v>
      </c>
      <c r="B11" s="100" t="s">
        <v>331</v>
      </c>
      <c r="C11" s="100">
        <v>291</v>
      </c>
      <c r="D11" s="100">
        <v>33</v>
      </c>
      <c r="E11" s="100">
        <v>117</v>
      </c>
      <c r="F11" s="101">
        <f t="shared" si="0"/>
        <v>40.206185567010309</v>
      </c>
      <c r="G11" s="117" t="s">
        <v>317</v>
      </c>
      <c r="H11" s="102"/>
    </row>
    <row r="12" spans="1:8" x14ac:dyDescent="0.25">
      <c r="A12" s="100" t="s">
        <v>332</v>
      </c>
      <c r="B12" s="100" t="s">
        <v>333</v>
      </c>
      <c r="C12" s="100">
        <v>2913</v>
      </c>
      <c r="D12" s="100">
        <v>474</v>
      </c>
      <c r="E12" s="100">
        <v>1432</v>
      </c>
      <c r="F12" s="101">
        <f t="shared" si="0"/>
        <v>49.158942670786132</v>
      </c>
      <c r="G12" s="117" t="s">
        <v>317</v>
      </c>
      <c r="H12" s="102"/>
    </row>
    <row r="13" spans="1:8" x14ac:dyDescent="0.25">
      <c r="A13" s="100" t="s">
        <v>334</v>
      </c>
      <c r="B13" s="100" t="s">
        <v>335</v>
      </c>
      <c r="C13" s="100">
        <v>319</v>
      </c>
      <c r="D13" s="100">
        <v>44</v>
      </c>
      <c r="E13" s="100">
        <v>159</v>
      </c>
      <c r="F13" s="101">
        <f t="shared" si="0"/>
        <v>49.843260188087775</v>
      </c>
      <c r="G13" s="117" t="s">
        <v>317</v>
      </c>
      <c r="H13" s="102"/>
    </row>
    <row r="14" spans="1:8" x14ac:dyDescent="0.25">
      <c r="A14" s="100" t="s">
        <v>336</v>
      </c>
      <c r="B14" s="100" t="s">
        <v>337</v>
      </c>
      <c r="C14" s="100">
        <v>605</v>
      </c>
      <c r="D14" s="100">
        <v>81</v>
      </c>
      <c r="E14" s="100">
        <v>276</v>
      </c>
      <c r="F14" s="101">
        <f t="shared" si="0"/>
        <v>45.619834710743802</v>
      </c>
      <c r="G14" s="117" t="s">
        <v>317</v>
      </c>
      <c r="H14" s="102"/>
    </row>
    <row r="15" spans="1:8" x14ac:dyDescent="0.25">
      <c r="A15" s="100" t="s">
        <v>338</v>
      </c>
      <c r="B15" s="100" t="s">
        <v>339</v>
      </c>
      <c r="C15" s="100">
        <v>596</v>
      </c>
      <c r="D15" s="100">
        <v>82</v>
      </c>
      <c r="E15" s="100">
        <v>283</v>
      </c>
      <c r="F15" s="101">
        <f t="shared" si="0"/>
        <v>47.483221476510067</v>
      </c>
      <c r="G15" s="117" t="s">
        <v>317</v>
      </c>
      <c r="H15" s="102"/>
    </row>
    <row r="16" spans="1:8" x14ac:dyDescent="0.25">
      <c r="A16" s="100" t="s">
        <v>340</v>
      </c>
      <c r="B16" s="100" t="s">
        <v>341</v>
      </c>
      <c r="C16" s="100">
        <v>1453</v>
      </c>
      <c r="D16" s="100">
        <v>208</v>
      </c>
      <c r="E16" s="100">
        <v>718</v>
      </c>
      <c r="F16" s="101">
        <f t="shared" si="0"/>
        <v>49.41500344115623</v>
      </c>
      <c r="G16" s="117" t="s">
        <v>317</v>
      </c>
      <c r="H16" s="102"/>
    </row>
    <row r="17" spans="1:8" x14ac:dyDescent="0.25">
      <c r="A17" s="100" t="s">
        <v>342</v>
      </c>
      <c r="B17" s="100" t="s">
        <v>343</v>
      </c>
      <c r="C17" s="100">
        <v>149</v>
      </c>
      <c r="D17" s="100">
        <v>18</v>
      </c>
      <c r="E17" s="100">
        <v>50</v>
      </c>
      <c r="F17" s="101">
        <f t="shared" si="0"/>
        <v>33.557046979865774</v>
      </c>
      <c r="G17" s="117" t="s">
        <v>317</v>
      </c>
      <c r="H17" s="102"/>
    </row>
    <row r="18" spans="1:8" x14ac:dyDescent="0.25">
      <c r="A18" s="100" t="s">
        <v>344</v>
      </c>
      <c r="B18" s="100" t="s">
        <v>345</v>
      </c>
      <c r="C18" s="100">
        <v>105</v>
      </c>
      <c r="D18" s="100">
        <v>21</v>
      </c>
      <c r="E18" s="100">
        <v>52</v>
      </c>
      <c r="F18" s="101">
        <f t="shared" si="0"/>
        <v>49.523809523809526</v>
      </c>
      <c r="G18" s="117" t="s">
        <v>317</v>
      </c>
      <c r="H18" s="102"/>
    </row>
    <row r="19" spans="1:8" x14ac:dyDescent="0.25">
      <c r="A19" s="100" t="s">
        <v>346</v>
      </c>
      <c r="B19" s="100" t="s">
        <v>347</v>
      </c>
      <c r="C19" s="100">
        <v>574</v>
      </c>
      <c r="D19" s="100">
        <v>79</v>
      </c>
      <c r="E19" s="100">
        <v>291</v>
      </c>
      <c r="F19" s="101">
        <f t="shared" si="0"/>
        <v>50.696864111498265</v>
      </c>
      <c r="G19" s="117" t="s">
        <v>317</v>
      </c>
      <c r="H19" s="102"/>
    </row>
    <row r="20" spans="1:8" x14ac:dyDescent="0.25">
      <c r="A20" s="100" t="s">
        <v>348</v>
      </c>
      <c r="B20" s="100" t="s">
        <v>349</v>
      </c>
      <c r="C20" s="100">
        <v>646</v>
      </c>
      <c r="D20" s="100">
        <v>90</v>
      </c>
      <c r="E20" s="100">
        <v>326</v>
      </c>
      <c r="F20" s="101">
        <f t="shared" si="0"/>
        <v>50.464396284829725</v>
      </c>
      <c r="G20" s="117" t="s">
        <v>317</v>
      </c>
      <c r="H20" s="102"/>
    </row>
    <row r="21" spans="1:8" x14ac:dyDescent="0.25">
      <c r="A21" s="100" t="s">
        <v>350</v>
      </c>
      <c r="B21" s="100" t="s">
        <v>351</v>
      </c>
      <c r="C21" s="100">
        <v>372</v>
      </c>
      <c r="D21" s="100">
        <v>48</v>
      </c>
      <c r="E21" s="100">
        <v>157</v>
      </c>
      <c r="F21" s="101">
        <f t="shared" si="0"/>
        <v>42.204301075268816</v>
      </c>
      <c r="G21" s="117" t="s">
        <v>317</v>
      </c>
      <c r="H21" s="102"/>
    </row>
    <row r="22" spans="1:8" x14ac:dyDescent="0.25">
      <c r="A22" s="100" t="s">
        <v>352</v>
      </c>
      <c r="B22" s="100" t="s">
        <v>353</v>
      </c>
      <c r="C22" s="100">
        <v>541</v>
      </c>
      <c r="D22" s="100">
        <v>68</v>
      </c>
      <c r="E22" s="100">
        <v>219</v>
      </c>
      <c r="F22" s="101">
        <f t="shared" si="0"/>
        <v>40.480591497227358</v>
      </c>
      <c r="G22" s="117" t="s">
        <v>317</v>
      </c>
      <c r="H22" s="102"/>
    </row>
    <row r="23" spans="1:8" x14ac:dyDescent="0.25">
      <c r="A23" s="100" t="s">
        <v>354</v>
      </c>
      <c r="B23" s="100" t="s">
        <v>355</v>
      </c>
      <c r="C23" s="100">
        <v>185</v>
      </c>
      <c r="D23" s="100">
        <v>18</v>
      </c>
      <c r="E23" s="100">
        <v>70</v>
      </c>
      <c r="F23" s="101">
        <f t="shared" si="0"/>
        <v>37.837837837837839</v>
      </c>
      <c r="G23" s="117" t="s">
        <v>317</v>
      </c>
      <c r="H23" s="102"/>
    </row>
    <row r="24" spans="1:8" x14ac:dyDescent="0.25">
      <c r="A24" s="100" t="s">
        <v>356</v>
      </c>
      <c r="B24" s="100" t="s">
        <v>357</v>
      </c>
      <c r="C24" s="100">
        <v>241</v>
      </c>
      <c r="D24" s="100">
        <v>33</v>
      </c>
      <c r="E24" s="100">
        <v>130</v>
      </c>
      <c r="F24" s="101">
        <f t="shared" si="0"/>
        <v>53.941908713692946</v>
      </c>
      <c r="G24" s="117" t="s">
        <v>317</v>
      </c>
      <c r="H24" s="102"/>
    </row>
    <row r="25" spans="1:8" x14ac:dyDescent="0.25">
      <c r="A25" s="100" t="s">
        <v>358</v>
      </c>
      <c r="B25" s="100" t="s">
        <v>359</v>
      </c>
      <c r="C25" s="100">
        <v>244</v>
      </c>
      <c r="D25" s="100">
        <v>28</v>
      </c>
      <c r="E25" s="100">
        <v>105</v>
      </c>
      <c r="F25" s="101">
        <f t="shared" si="0"/>
        <v>43.032786885245898</v>
      </c>
      <c r="G25" s="117" t="s">
        <v>317</v>
      </c>
      <c r="H25" s="102"/>
    </row>
    <row r="26" spans="1:8" x14ac:dyDescent="0.25">
      <c r="A26" s="100" t="s">
        <v>360</v>
      </c>
      <c r="B26" s="100" t="s">
        <v>361</v>
      </c>
      <c r="C26" s="100">
        <v>478</v>
      </c>
      <c r="D26" s="100">
        <v>51</v>
      </c>
      <c r="E26" s="100">
        <v>175</v>
      </c>
      <c r="F26" s="101">
        <f t="shared" si="0"/>
        <v>36.610878661087867</v>
      </c>
      <c r="G26" s="117" t="s">
        <v>317</v>
      </c>
      <c r="H26" s="102"/>
    </row>
    <row r="27" spans="1:8" x14ac:dyDescent="0.25">
      <c r="A27" s="100" t="s">
        <v>362</v>
      </c>
      <c r="B27" s="100" t="s">
        <v>363</v>
      </c>
      <c r="C27" s="100">
        <v>299</v>
      </c>
      <c r="D27" s="100">
        <v>28</v>
      </c>
      <c r="E27" s="100">
        <v>99</v>
      </c>
      <c r="F27" s="101">
        <f t="shared" si="0"/>
        <v>33.110367892976591</v>
      </c>
      <c r="G27" s="117" t="s">
        <v>317</v>
      </c>
      <c r="H27" s="102"/>
    </row>
    <row r="28" spans="1:8" x14ac:dyDescent="0.25">
      <c r="A28" s="100" t="s">
        <v>364</v>
      </c>
      <c r="B28" s="100" t="s">
        <v>365</v>
      </c>
      <c r="C28" s="100">
        <v>1302</v>
      </c>
      <c r="D28" s="100">
        <v>171</v>
      </c>
      <c r="E28" s="100">
        <v>629</v>
      </c>
      <c r="F28" s="101">
        <f t="shared" si="0"/>
        <v>48.310291858678958</v>
      </c>
      <c r="G28" s="117" t="s">
        <v>317</v>
      </c>
      <c r="H28" s="102"/>
    </row>
    <row r="29" spans="1:8" x14ac:dyDescent="0.25">
      <c r="A29" s="100" t="s">
        <v>366</v>
      </c>
      <c r="B29" s="100" t="s">
        <v>367</v>
      </c>
      <c r="C29" s="100">
        <v>738</v>
      </c>
      <c r="D29" s="100">
        <v>79</v>
      </c>
      <c r="E29" s="100">
        <v>293</v>
      </c>
      <c r="F29" s="101">
        <f t="shared" si="0"/>
        <v>39.701897018970186</v>
      </c>
      <c r="G29" s="117" t="s">
        <v>317</v>
      </c>
      <c r="H29" s="102"/>
    </row>
    <row r="30" spans="1:8" x14ac:dyDescent="0.25">
      <c r="A30" s="100" t="s">
        <v>368</v>
      </c>
      <c r="B30" s="100" t="s">
        <v>369</v>
      </c>
      <c r="C30" s="100">
        <v>363</v>
      </c>
      <c r="D30" s="100">
        <v>39</v>
      </c>
      <c r="E30" s="100">
        <v>107</v>
      </c>
      <c r="F30" s="101">
        <f t="shared" si="0"/>
        <v>29.476584022038566</v>
      </c>
      <c r="G30" s="117" t="s">
        <v>317</v>
      </c>
      <c r="H30" s="102"/>
    </row>
    <row r="31" spans="1:8" x14ac:dyDescent="0.25">
      <c r="A31" s="100" t="s">
        <v>370</v>
      </c>
      <c r="B31" s="100" t="s">
        <v>371</v>
      </c>
      <c r="C31" s="100">
        <v>355</v>
      </c>
      <c r="D31" s="100">
        <v>45</v>
      </c>
      <c r="E31" s="100">
        <v>145</v>
      </c>
      <c r="F31" s="101">
        <f t="shared" si="0"/>
        <v>40.845070422535215</v>
      </c>
      <c r="G31" s="117" t="s">
        <v>317</v>
      </c>
      <c r="H31" s="102"/>
    </row>
    <row r="32" spans="1:8" x14ac:dyDescent="0.25">
      <c r="A32" s="100" t="s">
        <v>372</v>
      </c>
      <c r="B32" s="100" t="s">
        <v>373</v>
      </c>
      <c r="C32" s="100">
        <v>856</v>
      </c>
      <c r="D32" s="100">
        <v>119</v>
      </c>
      <c r="E32" s="100">
        <v>339</v>
      </c>
      <c r="F32" s="101">
        <f t="shared" si="0"/>
        <v>39.602803738317753</v>
      </c>
      <c r="G32" s="117" t="s">
        <v>317</v>
      </c>
      <c r="H32" s="102"/>
    </row>
    <row r="33" spans="1:8" x14ac:dyDescent="0.25">
      <c r="A33" s="100" t="s">
        <v>374</v>
      </c>
      <c r="B33" s="100" t="s">
        <v>375</v>
      </c>
      <c r="C33" s="100">
        <v>179</v>
      </c>
      <c r="D33" s="100">
        <v>16</v>
      </c>
      <c r="E33" s="100">
        <v>51</v>
      </c>
      <c r="F33" s="101">
        <f t="shared" si="0"/>
        <v>28.491620111731841</v>
      </c>
      <c r="G33" s="117" t="s">
        <v>317</v>
      </c>
      <c r="H33" s="102"/>
    </row>
    <row r="34" spans="1:8" x14ac:dyDescent="0.25">
      <c r="A34" s="100" t="s">
        <v>376</v>
      </c>
      <c r="B34" s="100" t="s">
        <v>377</v>
      </c>
      <c r="C34" s="100">
        <v>52</v>
      </c>
      <c r="D34" s="100">
        <v>6</v>
      </c>
      <c r="E34" s="100">
        <v>15</v>
      </c>
      <c r="F34" s="101">
        <f t="shared" si="0"/>
        <v>28.846153846153843</v>
      </c>
      <c r="G34" s="117" t="s">
        <v>317</v>
      </c>
      <c r="H34" s="102"/>
    </row>
    <row r="35" spans="1:8" x14ac:dyDescent="0.25">
      <c r="A35" s="100" t="s">
        <v>378</v>
      </c>
      <c r="B35" s="100" t="s">
        <v>379</v>
      </c>
      <c r="C35" s="100">
        <v>350</v>
      </c>
      <c r="D35" s="100">
        <v>36</v>
      </c>
      <c r="E35" s="100">
        <v>116</v>
      </c>
      <c r="F35" s="101">
        <f t="shared" si="0"/>
        <v>33.142857142857139</v>
      </c>
      <c r="G35" s="117" t="s">
        <v>317</v>
      </c>
      <c r="H35" s="102"/>
    </row>
    <row r="36" spans="1:8" x14ac:dyDescent="0.25">
      <c r="A36" s="100" t="s">
        <v>380</v>
      </c>
      <c r="B36" s="100" t="s">
        <v>381</v>
      </c>
      <c r="C36" s="100">
        <v>603</v>
      </c>
      <c r="D36" s="100">
        <v>74</v>
      </c>
      <c r="E36" s="100">
        <v>258</v>
      </c>
      <c r="F36" s="101">
        <f t="shared" si="0"/>
        <v>42.786069651741293</v>
      </c>
      <c r="G36" s="117" t="s">
        <v>317</v>
      </c>
      <c r="H36" s="102"/>
    </row>
    <row r="37" spans="1:8" x14ac:dyDescent="0.25">
      <c r="A37" s="100" t="s">
        <v>382</v>
      </c>
      <c r="B37" s="100" t="s">
        <v>383</v>
      </c>
      <c r="C37" s="100">
        <v>52</v>
      </c>
      <c r="D37" s="100">
        <v>6</v>
      </c>
      <c r="E37" s="100">
        <v>18</v>
      </c>
      <c r="F37" s="101">
        <f t="shared" si="0"/>
        <v>34.615384615384613</v>
      </c>
      <c r="G37" s="117" t="s">
        <v>317</v>
      </c>
      <c r="H37" s="102"/>
    </row>
    <row r="38" spans="1:8" x14ac:dyDescent="0.25">
      <c r="A38" s="100" t="s">
        <v>384</v>
      </c>
      <c r="B38" s="100" t="s">
        <v>385</v>
      </c>
      <c r="C38" s="100">
        <v>406</v>
      </c>
      <c r="D38" s="100">
        <v>53</v>
      </c>
      <c r="E38" s="100">
        <v>199</v>
      </c>
      <c r="F38" s="101">
        <f t="shared" si="0"/>
        <v>49.014778325123153</v>
      </c>
      <c r="G38" s="117" t="s">
        <v>317</v>
      </c>
      <c r="H38" s="102"/>
    </row>
    <row r="39" spans="1:8" x14ac:dyDescent="0.25">
      <c r="A39" s="100" t="s">
        <v>386</v>
      </c>
      <c r="B39" s="100" t="s">
        <v>387</v>
      </c>
      <c r="C39" s="100">
        <v>284</v>
      </c>
      <c r="D39" s="100">
        <v>30</v>
      </c>
      <c r="E39" s="100">
        <v>111</v>
      </c>
      <c r="F39" s="101">
        <f t="shared" si="0"/>
        <v>39.08450704225352</v>
      </c>
      <c r="G39" s="117" t="s">
        <v>317</v>
      </c>
      <c r="H39" s="102"/>
    </row>
    <row r="40" spans="1:8" x14ac:dyDescent="0.25">
      <c r="A40" s="100" t="s">
        <v>388</v>
      </c>
      <c r="B40" s="100" t="s">
        <v>389</v>
      </c>
      <c r="C40" s="100">
        <v>221</v>
      </c>
      <c r="D40" s="100">
        <v>27</v>
      </c>
      <c r="E40" s="100">
        <v>88</v>
      </c>
      <c r="F40" s="101">
        <f t="shared" si="0"/>
        <v>39.819004524886878</v>
      </c>
      <c r="G40" s="117" t="s">
        <v>317</v>
      </c>
      <c r="H40" s="102"/>
    </row>
    <row r="41" spans="1:8" x14ac:dyDescent="0.25">
      <c r="A41" s="100" t="s">
        <v>390</v>
      </c>
      <c r="B41" s="100" t="s">
        <v>391</v>
      </c>
      <c r="C41" s="100">
        <v>503</v>
      </c>
      <c r="D41" s="100">
        <v>49</v>
      </c>
      <c r="E41" s="100">
        <v>169</v>
      </c>
      <c r="F41" s="101">
        <f t="shared" si="0"/>
        <v>33.598409542743539</v>
      </c>
      <c r="G41" s="117" t="s">
        <v>317</v>
      </c>
      <c r="H41" s="102"/>
    </row>
    <row r="42" spans="1:8" x14ac:dyDescent="0.25">
      <c r="A42" s="100" t="s">
        <v>392</v>
      </c>
      <c r="B42" s="100" t="s">
        <v>393</v>
      </c>
      <c r="C42" s="100">
        <v>604</v>
      </c>
      <c r="D42" s="100">
        <v>72</v>
      </c>
      <c r="E42" s="100">
        <v>236</v>
      </c>
      <c r="F42" s="101">
        <f t="shared" si="0"/>
        <v>39.072847682119203</v>
      </c>
      <c r="G42" s="117" t="s">
        <v>317</v>
      </c>
      <c r="H42" s="102"/>
    </row>
    <row r="43" spans="1:8" x14ac:dyDescent="0.25">
      <c r="A43" s="100" t="s">
        <v>394</v>
      </c>
      <c r="B43" s="100" t="s">
        <v>395</v>
      </c>
      <c r="C43" s="100">
        <v>301</v>
      </c>
      <c r="D43" s="100">
        <v>36</v>
      </c>
      <c r="E43" s="100">
        <v>120</v>
      </c>
      <c r="F43" s="101">
        <f t="shared" si="0"/>
        <v>39.867109634551497</v>
      </c>
      <c r="G43" s="117" t="s">
        <v>317</v>
      </c>
      <c r="H43" s="102"/>
    </row>
    <row r="44" spans="1:8" x14ac:dyDescent="0.25">
      <c r="A44" s="100" t="s">
        <v>396</v>
      </c>
      <c r="B44" s="100" t="s">
        <v>397</v>
      </c>
      <c r="C44" s="100">
        <v>268</v>
      </c>
      <c r="D44" s="100">
        <v>29</v>
      </c>
      <c r="E44" s="100">
        <v>105</v>
      </c>
      <c r="F44" s="101">
        <f t="shared" si="0"/>
        <v>39.179104477611943</v>
      </c>
      <c r="G44" s="117" t="s">
        <v>317</v>
      </c>
      <c r="H44" s="102"/>
    </row>
    <row r="45" spans="1:8" ht="15.75" thickBot="1" x14ac:dyDescent="0.3">
      <c r="A45" s="100" t="s">
        <v>398</v>
      </c>
      <c r="B45" s="100" t="s">
        <v>399</v>
      </c>
      <c r="C45" s="100">
        <v>513</v>
      </c>
      <c r="D45" s="100">
        <v>57</v>
      </c>
      <c r="E45" s="100">
        <v>209</v>
      </c>
      <c r="F45" s="101">
        <f t="shared" si="0"/>
        <v>40.74074074074074</v>
      </c>
      <c r="G45" s="117" t="s">
        <v>317</v>
      </c>
      <c r="H45" s="102"/>
    </row>
    <row r="46" spans="1:8" x14ac:dyDescent="0.25">
      <c r="A46" s="103" t="s">
        <v>400</v>
      </c>
      <c r="B46" s="103" t="s">
        <v>401</v>
      </c>
      <c r="C46" s="103">
        <v>284</v>
      </c>
      <c r="D46" s="103">
        <v>24</v>
      </c>
      <c r="E46" s="103">
        <v>75</v>
      </c>
      <c r="F46" s="104">
        <f t="shared" si="0"/>
        <v>26.408450704225352</v>
      </c>
      <c r="G46" s="118" t="s">
        <v>402</v>
      </c>
      <c r="H46" s="105"/>
    </row>
    <row r="47" spans="1:8" x14ac:dyDescent="0.25">
      <c r="A47" s="106" t="s">
        <v>403</v>
      </c>
      <c r="B47" s="106" t="s">
        <v>404</v>
      </c>
      <c r="C47" s="106">
        <v>393</v>
      </c>
      <c r="D47" s="106">
        <v>42</v>
      </c>
      <c r="E47" s="106">
        <v>149</v>
      </c>
      <c r="F47" s="107">
        <f t="shared" si="0"/>
        <v>37.913486005089055</v>
      </c>
      <c r="G47" s="119" t="s">
        <v>402</v>
      </c>
      <c r="H47" s="108"/>
    </row>
    <row r="48" spans="1:8" x14ac:dyDescent="0.25">
      <c r="A48" s="106" t="s">
        <v>405</v>
      </c>
      <c r="B48" s="106" t="s">
        <v>406</v>
      </c>
      <c r="C48" s="106">
        <v>197</v>
      </c>
      <c r="D48" s="106">
        <v>22</v>
      </c>
      <c r="E48" s="106">
        <v>76</v>
      </c>
      <c r="F48" s="107">
        <f t="shared" si="0"/>
        <v>38.578680203045685</v>
      </c>
      <c r="G48" s="119" t="s">
        <v>402</v>
      </c>
      <c r="H48" s="108"/>
    </row>
    <row r="49" spans="1:8" x14ac:dyDescent="0.25">
      <c r="A49" s="106" t="s">
        <v>407</v>
      </c>
      <c r="B49" s="106" t="s">
        <v>408</v>
      </c>
      <c r="C49" s="106">
        <v>701</v>
      </c>
      <c r="D49" s="106">
        <v>81</v>
      </c>
      <c r="E49" s="106">
        <v>263</v>
      </c>
      <c r="F49" s="107">
        <f t="shared" si="0"/>
        <v>37.51783166904422</v>
      </c>
      <c r="G49" s="119" t="s">
        <v>402</v>
      </c>
      <c r="H49" s="108"/>
    </row>
    <row r="50" spans="1:8" x14ac:dyDescent="0.25">
      <c r="A50" s="106" t="s">
        <v>409</v>
      </c>
      <c r="B50" s="106" t="s">
        <v>410</v>
      </c>
      <c r="C50" s="106">
        <v>860</v>
      </c>
      <c r="D50" s="106">
        <v>109</v>
      </c>
      <c r="E50" s="106">
        <v>395</v>
      </c>
      <c r="F50" s="107">
        <f t="shared" si="0"/>
        <v>45.930232558139537</v>
      </c>
      <c r="G50" s="119" t="s">
        <v>402</v>
      </c>
      <c r="H50" s="108"/>
    </row>
    <row r="51" spans="1:8" x14ac:dyDescent="0.25">
      <c r="A51" s="106" t="s">
        <v>411</v>
      </c>
      <c r="B51" s="106" t="s">
        <v>412</v>
      </c>
      <c r="C51" s="106">
        <v>712</v>
      </c>
      <c r="D51" s="106">
        <v>99</v>
      </c>
      <c r="E51" s="106">
        <v>360</v>
      </c>
      <c r="F51" s="107">
        <f t="shared" si="0"/>
        <v>50.561797752808992</v>
      </c>
      <c r="G51" s="119" t="s">
        <v>402</v>
      </c>
      <c r="H51" s="108"/>
    </row>
    <row r="52" spans="1:8" x14ac:dyDescent="0.25">
      <c r="A52" s="106" t="s">
        <v>413</v>
      </c>
      <c r="B52" s="106" t="s">
        <v>414</v>
      </c>
      <c r="C52" s="106">
        <v>814</v>
      </c>
      <c r="D52" s="106">
        <v>103</v>
      </c>
      <c r="E52" s="106">
        <v>367</v>
      </c>
      <c r="F52" s="107">
        <f t="shared" si="0"/>
        <v>45.085995085995087</v>
      </c>
      <c r="G52" s="119" t="s">
        <v>402</v>
      </c>
      <c r="H52" s="108"/>
    </row>
    <row r="53" spans="1:8" x14ac:dyDescent="0.25">
      <c r="A53" s="106" t="s">
        <v>415</v>
      </c>
      <c r="B53" s="106" t="s">
        <v>416</v>
      </c>
      <c r="C53" s="106">
        <v>4417</v>
      </c>
      <c r="D53" s="106">
        <v>584</v>
      </c>
      <c r="E53" s="106">
        <v>1872</v>
      </c>
      <c r="F53" s="107">
        <f t="shared" si="0"/>
        <v>42.381707040978043</v>
      </c>
      <c r="G53" s="119" t="s">
        <v>402</v>
      </c>
      <c r="H53" s="108"/>
    </row>
    <row r="54" spans="1:8" x14ac:dyDescent="0.25">
      <c r="A54" s="106" t="s">
        <v>417</v>
      </c>
      <c r="B54" s="106" t="s">
        <v>418</v>
      </c>
      <c r="C54" s="106">
        <v>218</v>
      </c>
      <c r="D54" s="106">
        <v>23</v>
      </c>
      <c r="E54" s="106">
        <v>80</v>
      </c>
      <c r="F54" s="107">
        <f t="shared" si="0"/>
        <v>36.697247706422019</v>
      </c>
      <c r="G54" s="119" t="s">
        <v>402</v>
      </c>
      <c r="H54" s="108"/>
    </row>
    <row r="55" spans="1:8" x14ac:dyDescent="0.25">
      <c r="A55" s="106" t="s">
        <v>419</v>
      </c>
      <c r="B55" s="106" t="s">
        <v>420</v>
      </c>
      <c r="C55" s="106">
        <v>2976</v>
      </c>
      <c r="D55" s="106">
        <v>397</v>
      </c>
      <c r="E55" s="106">
        <v>1336</v>
      </c>
      <c r="F55" s="107">
        <f t="shared" si="0"/>
        <v>44.892473118279568</v>
      </c>
      <c r="G55" s="119" t="s">
        <v>402</v>
      </c>
      <c r="H55" s="108"/>
    </row>
    <row r="56" spans="1:8" x14ac:dyDescent="0.25">
      <c r="A56" s="106" t="s">
        <v>421</v>
      </c>
      <c r="B56" s="106" t="s">
        <v>422</v>
      </c>
      <c r="C56" s="106">
        <v>2079</v>
      </c>
      <c r="D56" s="106">
        <v>271</v>
      </c>
      <c r="E56" s="106">
        <v>859</v>
      </c>
      <c r="F56" s="107">
        <f t="shared" si="0"/>
        <v>41.317941317941319</v>
      </c>
      <c r="G56" s="119" t="s">
        <v>402</v>
      </c>
      <c r="H56" s="108"/>
    </row>
    <row r="57" spans="1:8" x14ac:dyDescent="0.25">
      <c r="A57" s="106" t="s">
        <v>423</v>
      </c>
      <c r="B57" s="106" t="s">
        <v>424</v>
      </c>
      <c r="C57" s="106">
        <v>203</v>
      </c>
      <c r="D57" s="106">
        <v>23</v>
      </c>
      <c r="E57" s="106">
        <v>81</v>
      </c>
      <c r="F57" s="107">
        <f t="shared" si="0"/>
        <v>39.901477832512313</v>
      </c>
      <c r="G57" s="119" t="s">
        <v>402</v>
      </c>
      <c r="H57" s="108"/>
    </row>
    <row r="58" spans="1:8" x14ac:dyDescent="0.25">
      <c r="A58" s="106" t="s">
        <v>425</v>
      </c>
      <c r="B58" s="106" t="s">
        <v>426</v>
      </c>
      <c r="C58" s="106">
        <v>647</v>
      </c>
      <c r="D58" s="106">
        <v>88</v>
      </c>
      <c r="E58" s="106">
        <v>313</v>
      </c>
      <c r="F58" s="107">
        <f t="shared" si="0"/>
        <v>48.377125193199383</v>
      </c>
      <c r="G58" s="119" t="s">
        <v>402</v>
      </c>
      <c r="H58" s="108"/>
    </row>
    <row r="59" spans="1:8" x14ac:dyDescent="0.25">
      <c r="A59" s="106" t="s">
        <v>427</v>
      </c>
      <c r="B59" s="106" t="s">
        <v>428</v>
      </c>
      <c r="C59" s="106">
        <v>536</v>
      </c>
      <c r="D59" s="106">
        <v>75</v>
      </c>
      <c r="E59" s="106">
        <v>260</v>
      </c>
      <c r="F59" s="107">
        <f t="shared" si="0"/>
        <v>48.507462686567166</v>
      </c>
      <c r="G59" s="119" t="s">
        <v>402</v>
      </c>
      <c r="H59" s="108"/>
    </row>
    <row r="60" spans="1:8" x14ac:dyDescent="0.25">
      <c r="A60" s="106" t="s">
        <v>429</v>
      </c>
      <c r="B60" s="106" t="s">
        <v>430</v>
      </c>
      <c r="C60" s="106">
        <v>597</v>
      </c>
      <c r="D60" s="106">
        <v>59</v>
      </c>
      <c r="E60" s="106">
        <v>211</v>
      </c>
      <c r="F60" s="107">
        <f t="shared" si="0"/>
        <v>35.343383584589617</v>
      </c>
      <c r="G60" s="119" t="s">
        <v>402</v>
      </c>
      <c r="H60" s="108"/>
    </row>
    <row r="61" spans="1:8" x14ac:dyDescent="0.25">
      <c r="A61" s="106" t="s">
        <v>431</v>
      </c>
      <c r="B61" s="106" t="s">
        <v>432</v>
      </c>
      <c r="C61" s="106">
        <v>2588</v>
      </c>
      <c r="D61" s="106">
        <v>368</v>
      </c>
      <c r="E61" s="106">
        <v>1321</v>
      </c>
      <c r="F61" s="107">
        <f t="shared" si="0"/>
        <v>51.043276661514682</v>
      </c>
      <c r="G61" s="119" t="s">
        <v>402</v>
      </c>
      <c r="H61" s="108"/>
    </row>
    <row r="62" spans="1:8" x14ac:dyDescent="0.25">
      <c r="A62" s="106" t="s">
        <v>433</v>
      </c>
      <c r="B62" s="106" t="s">
        <v>434</v>
      </c>
      <c r="C62" s="106">
        <v>581</v>
      </c>
      <c r="D62" s="106">
        <v>72</v>
      </c>
      <c r="E62" s="106">
        <v>254</v>
      </c>
      <c r="F62" s="107">
        <f t="shared" si="0"/>
        <v>43.717728055077451</v>
      </c>
      <c r="G62" s="119" t="s">
        <v>402</v>
      </c>
      <c r="H62" s="108"/>
    </row>
    <row r="63" spans="1:8" x14ac:dyDescent="0.25">
      <c r="A63" s="106" t="s">
        <v>435</v>
      </c>
      <c r="B63" s="106" t="s">
        <v>436</v>
      </c>
      <c r="C63" s="106">
        <v>959</v>
      </c>
      <c r="D63" s="106">
        <v>101</v>
      </c>
      <c r="E63" s="106">
        <v>373</v>
      </c>
      <c r="F63" s="107">
        <f t="shared" si="0"/>
        <v>38.894681960375394</v>
      </c>
      <c r="G63" s="119" t="s">
        <v>402</v>
      </c>
      <c r="H63" s="108"/>
    </row>
    <row r="64" spans="1:8" x14ac:dyDescent="0.25">
      <c r="A64" s="106" t="s">
        <v>437</v>
      </c>
      <c r="B64" s="106" t="s">
        <v>438</v>
      </c>
      <c r="C64" s="106">
        <v>588</v>
      </c>
      <c r="D64" s="106">
        <v>73</v>
      </c>
      <c r="E64" s="106">
        <v>263</v>
      </c>
      <c r="F64" s="107">
        <f t="shared" si="0"/>
        <v>44.727891156462583</v>
      </c>
      <c r="G64" s="119" t="s">
        <v>402</v>
      </c>
      <c r="H64" s="108"/>
    </row>
    <row r="65" spans="1:10" x14ac:dyDescent="0.25">
      <c r="A65" s="106" t="s">
        <v>439</v>
      </c>
      <c r="B65" s="106" t="s">
        <v>440</v>
      </c>
      <c r="C65" s="106">
        <v>2381</v>
      </c>
      <c r="D65" s="106">
        <v>304</v>
      </c>
      <c r="E65" s="106">
        <v>1067</v>
      </c>
      <c r="F65" s="107">
        <f t="shared" si="0"/>
        <v>44.813103737925239</v>
      </c>
      <c r="G65" s="119" t="s">
        <v>402</v>
      </c>
      <c r="H65" s="108"/>
    </row>
    <row r="66" spans="1:10" x14ac:dyDescent="0.25">
      <c r="A66" s="106" t="s">
        <v>441</v>
      </c>
      <c r="B66" s="106" t="s">
        <v>442</v>
      </c>
      <c r="C66" s="106">
        <v>3358</v>
      </c>
      <c r="D66" s="106">
        <v>674</v>
      </c>
      <c r="E66" s="106">
        <v>2155</v>
      </c>
      <c r="F66" s="107">
        <f t="shared" si="0"/>
        <v>64.175104228707568</v>
      </c>
      <c r="G66" s="119" t="s">
        <v>402</v>
      </c>
      <c r="H66" s="108"/>
    </row>
    <row r="67" spans="1:10" x14ac:dyDescent="0.25">
      <c r="A67" s="106" t="s">
        <v>443</v>
      </c>
      <c r="B67" s="106" t="s">
        <v>444</v>
      </c>
      <c r="C67" s="106">
        <v>771</v>
      </c>
      <c r="D67" s="106">
        <v>95</v>
      </c>
      <c r="E67" s="106">
        <v>347</v>
      </c>
      <c r="F67" s="107">
        <f t="shared" si="0"/>
        <v>45.0064850843061</v>
      </c>
      <c r="G67" s="119" t="s">
        <v>402</v>
      </c>
      <c r="H67" s="108"/>
    </row>
    <row r="68" spans="1:10" x14ac:dyDescent="0.25">
      <c r="A68" s="106" t="s">
        <v>445</v>
      </c>
      <c r="B68" s="106" t="s">
        <v>446</v>
      </c>
      <c r="C68" s="106">
        <v>1314</v>
      </c>
      <c r="D68" s="106">
        <v>157</v>
      </c>
      <c r="E68" s="106">
        <v>576</v>
      </c>
      <c r="F68" s="107">
        <f t="shared" si="0"/>
        <v>43.835616438356162</v>
      </c>
      <c r="G68" s="119" t="s">
        <v>402</v>
      </c>
      <c r="H68" s="108"/>
    </row>
    <row r="69" spans="1:10" x14ac:dyDescent="0.25">
      <c r="A69" s="106" t="s">
        <v>447</v>
      </c>
      <c r="B69" s="106" t="s">
        <v>448</v>
      </c>
      <c r="C69" s="106">
        <v>1837</v>
      </c>
      <c r="D69" s="106">
        <v>249</v>
      </c>
      <c r="E69" s="106">
        <v>918</v>
      </c>
      <c r="F69" s="107">
        <f t="shared" ref="F69:F132" si="1">E69/C69*100</f>
        <v>49.972781709308656</v>
      </c>
      <c r="G69" s="119" t="s">
        <v>402</v>
      </c>
      <c r="H69" s="108"/>
    </row>
    <row r="70" spans="1:10" x14ac:dyDescent="0.25">
      <c r="A70" s="106" t="s">
        <v>449</v>
      </c>
      <c r="B70" s="106" t="s">
        <v>450</v>
      </c>
      <c r="C70" s="106">
        <v>938</v>
      </c>
      <c r="D70" s="106">
        <v>135</v>
      </c>
      <c r="E70" s="106">
        <v>472</v>
      </c>
      <c r="F70" s="107">
        <f t="shared" si="1"/>
        <v>50.319829424307038</v>
      </c>
      <c r="G70" s="119" t="s">
        <v>402</v>
      </c>
      <c r="H70" s="108"/>
    </row>
    <row r="71" spans="1:10" x14ac:dyDescent="0.25">
      <c r="A71" s="106" t="s">
        <v>451</v>
      </c>
      <c r="B71" s="106" t="s">
        <v>452</v>
      </c>
      <c r="C71" s="106">
        <v>374</v>
      </c>
      <c r="D71" s="106">
        <v>40</v>
      </c>
      <c r="E71" s="106">
        <v>153</v>
      </c>
      <c r="F71" s="107">
        <f t="shared" si="1"/>
        <v>40.909090909090914</v>
      </c>
      <c r="G71" s="119" t="s">
        <v>402</v>
      </c>
      <c r="H71" s="108"/>
    </row>
    <row r="72" spans="1:10" x14ac:dyDescent="0.25">
      <c r="A72" s="106" t="s">
        <v>453</v>
      </c>
      <c r="B72" s="106" t="s">
        <v>454</v>
      </c>
      <c r="C72" s="106">
        <v>1154</v>
      </c>
      <c r="D72" s="106">
        <v>138</v>
      </c>
      <c r="E72" s="106">
        <v>540</v>
      </c>
      <c r="F72" s="107">
        <f t="shared" si="1"/>
        <v>46.793760831889081</v>
      </c>
      <c r="G72" s="119" t="s">
        <v>402</v>
      </c>
      <c r="H72" s="108"/>
    </row>
    <row r="73" spans="1:10" x14ac:dyDescent="0.25">
      <c r="A73" s="106" t="s">
        <v>455</v>
      </c>
      <c r="B73" s="106" t="s">
        <v>456</v>
      </c>
      <c r="C73" s="106">
        <v>2055</v>
      </c>
      <c r="D73" s="106">
        <v>248</v>
      </c>
      <c r="E73" s="106">
        <v>854</v>
      </c>
      <c r="F73" s="107">
        <f t="shared" si="1"/>
        <v>41.557177615571774</v>
      </c>
      <c r="G73" s="119" t="s">
        <v>402</v>
      </c>
      <c r="H73" s="108"/>
    </row>
    <row r="74" spans="1:10" x14ac:dyDescent="0.25">
      <c r="A74" s="106" t="s">
        <v>457</v>
      </c>
      <c r="B74" s="106" t="s">
        <v>458</v>
      </c>
      <c r="C74" s="106">
        <v>1261</v>
      </c>
      <c r="D74" s="106">
        <v>158</v>
      </c>
      <c r="E74" s="106">
        <v>534</v>
      </c>
      <c r="F74" s="107">
        <f t="shared" si="1"/>
        <v>42.347343378271212</v>
      </c>
      <c r="G74" s="119" t="s">
        <v>402</v>
      </c>
      <c r="H74" s="108"/>
    </row>
    <row r="75" spans="1:10" x14ac:dyDescent="0.25">
      <c r="A75" s="106" t="s">
        <v>459</v>
      </c>
      <c r="B75" s="106" t="s">
        <v>460</v>
      </c>
      <c r="C75" s="106">
        <v>903</v>
      </c>
      <c r="D75" s="106">
        <v>121</v>
      </c>
      <c r="E75" s="106">
        <v>450</v>
      </c>
      <c r="F75" s="107">
        <f t="shared" si="1"/>
        <v>49.833887043189371</v>
      </c>
      <c r="G75" s="119" t="s">
        <v>402</v>
      </c>
      <c r="H75" s="108"/>
    </row>
    <row r="76" spans="1:10" ht="15.75" thickBot="1" x14ac:dyDescent="0.3">
      <c r="A76" s="109" t="s">
        <v>461</v>
      </c>
      <c r="B76" s="109" t="s">
        <v>462</v>
      </c>
      <c r="C76" s="109">
        <v>724</v>
      </c>
      <c r="D76" s="109">
        <v>120</v>
      </c>
      <c r="E76" s="109">
        <v>454</v>
      </c>
      <c r="F76" s="110">
        <f t="shared" si="1"/>
        <v>62.707182320441987</v>
      </c>
      <c r="G76" s="120" t="s">
        <v>402</v>
      </c>
      <c r="H76" s="111"/>
    </row>
    <row r="77" spans="1:10" x14ac:dyDescent="0.25">
      <c r="A77" s="100" t="s">
        <v>463</v>
      </c>
      <c r="B77" s="100" t="s">
        <v>464</v>
      </c>
      <c r="C77" s="100">
        <v>881</v>
      </c>
      <c r="D77" s="100">
        <v>104</v>
      </c>
      <c r="E77" s="100">
        <v>359</v>
      </c>
      <c r="F77" s="101">
        <f t="shared" si="1"/>
        <v>40.749148694665152</v>
      </c>
      <c r="G77" s="117" t="s">
        <v>465</v>
      </c>
      <c r="H77" s="102"/>
      <c r="J77" s="7"/>
    </row>
    <row r="78" spans="1:10" x14ac:dyDescent="0.25">
      <c r="A78" s="100" t="s">
        <v>466</v>
      </c>
      <c r="B78" s="100" t="s">
        <v>467</v>
      </c>
      <c r="C78" s="100">
        <v>335</v>
      </c>
      <c r="D78" s="100">
        <v>42</v>
      </c>
      <c r="E78" s="100">
        <v>135</v>
      </c>
      <c r="F78" s="101">
        <f t="shared" si="1"/>
        <v>40.298507462686565</v>
      </c>
      <c r="G78" s="117" t="s">
        <v>465</v>
      </c>
      <c r="H78" s="102"/>
      <c r="J78" s="7"/>
    </row>
    <row r="79" spans="1:10" x14ac:dyDescent="0.25">
      <c r="A79" s="100" t="s">
        <v>468</v>
      </c>
      <c r="B79" s="100" t="s">
        <v>469</v>
      </c>
      <c r="C79" s="100">
        <v>1474</v>
      </c>
      <c r="D79" s="100">
        <v>228</v>
      </c>
      <c r="E79" s="100">
        <v>748</v>
      </c>
      <c r="F79" s="101">
        <f t="shared" si="1"/>
        <v>50.746268656716417</v>
      </c>
      <c r="G79" s="117" t="s">
        <v>465</v>
      </c>
      <c r="H79" s="102"/>
      <c r="J79" s="7"/>
    </row>
    <row r="80" spans="1:10" x14ac:dyDescent="0.25">
      <c r="A80" s="100" t="s">
        <v>470</v>
      </c>
      <c r="B80" s="100" t="s">
        <v>471</v>
      </c>
      <c r="C80" s="100">
        <v>985</v>
      </c>
      <c r="D80" s="100">
        <v>126</v>
      </c>
      <c r="E80" s="100">
        <v>470</v>
      </c>
      <c r="F80" s="101">
        <f t="shared" si="1"/>
        <v>47.715736040609137</v>
      </c>
      <c r="G80" s="117" t="s">
        <v>465</v>
      </c>
      <c r="H80" s="102"/>
      <c r="J80" s="7"/>
    </row>
    <row r="81" spans="1:10" x14ac:dyDescent="0.25">
      <c r="A81" s="100" t="s">
        <v>472</v>
      </c>
      <c r="B81" s="100" t="s">
        <v>473</v>
      </c>
      <c r="C81" s="100">
        <v>349</v>
      </c>
      <c r="D81" s="100">
        <v>43</v>
      </c>
      <c r="E81" s="100">
        <v>166</v>
      </c>
      <c r="F81" s="101">
        <f t="shared" si="1"/>
        <v>47.564469914040117</v>
      </c>
      <c r="G81" s="117" t="s">
        <v>465</v>
      </c>
      <c r="H81" s="102"/>
      <c r="J81" s="7"/>
    </row>
    <row r="82" spans="1:10" x14ac:dyDescent="0.25">
      <c r="A82" s="100" t="s">
        <v>474</v>
      </c>
      <c r="B82" s="100" t="s">
        <v>475</v>
      </c>
      <c r="C82" s="100">
        <v>270</v>
      </c>
      <c r="D82" s="100">
        <v>35</v>
      </c>
      <c r="E82" s="100">
        <v>118</v>
      </c>
      <c r="F82" s="101">
        <f t="shared" si="1"/>
        <v>43.703703703703702</v>
      </c>
      <c r="G82" s="117" t="s">
        <v>465</v>
      </c>
      <c r="H82" s="102"/>
      <c r="J82" s="7"/>
    </row>
    <row r="83" spans="1:10" x14ac:dyDescent="0.25">
      <c r="A83" s="100" t="s">
        <v>476</v>
      </c>
      <c r="B83" s="100" t="s">
        <v>477</v>
      </c>
      <c r="C83" s="100">
        <v>673</v>
      </c>
      <c r="D83" s="100">
        <v>63</v>
      </c>
      <c r="E83" s="100">
        <v>233</v>
      </c>
      <c r="F83" s="101">
        <f t="shared" si="1"/>
        <v>34.621099554234767</v>
      </c>
      <c r="G83" s="117" t="s">
        <v>465</v>
      </c>
      <c r="H83" s="102"/>
      <c r="J83" s="7"/>
    </row>
    <row r="84" spans="1:10" x14ac:dyDescent="0.25">
      <c r="A84" s="100" t="s">
        <v>478</v>
      </c>
      <c r="B84" s="100" t="s">
        <v>479</v>
      </c>
      <c r="C84" s="100">
        <v>234</v>
      </c>
      <c r="D84" s="100">
        <v>30</v>
      </c>
      <c r="E84" s="100">
        <v>104</v>
      </c>
      <c r="F84" s="101">
        <f t="shared" si="1"/>
        <v>44.444444444444443</v>
      </c>
      <c r="G84" s="117" t="s">
        <v>465</v>
      </c>
      <c r="H84" s="102"/>
      <c r="J84" s="7"/>
    </row>
    <row r="85" spans="1:10" x14ac:dyDescent="0.25">
      <c r="A85" s="100" t="s">
        <v>480</v>
      </c>
      <c r="B85" s="100" t="s">
        <v>481</v>
      </c>
      <c r="C85" s="100">
        <v>1076</v>
      </c>
      <c r="D85" s="100">
        <v>137</v>
      </c>
      <c r="E85" s="100">
        <v>496</v>
      </c>
      <c r="F85" s="101">
        <f t="shared" si="1"/>
        <v>46.096654275092938</v>
      </c>
      <c r="G85" s="117" t="s">
        <v>465</v>
      </c>
      <c r="H85" s="102"/>
      <c r="J85" s="7"/>
    </row>
    <row r="86" spans="1:10" x14ac:dyDescent="0.25">
      <c r="A86" s="100" t="s">
        <v>482</v>
      </c>
      <c r="B86" s="100" t="s">
        <v>483</v>
      </c>
      <c r="C86" s="100">
        <v>710</v>
      </c>
      <c r="D86" s="100">
        <v>93</v>
      </c>
      <c r="E86" s="100">
        <v>318</v>
      </c>
      <c r="F86" s="101">
        <f t="shared" si="1"/>
        <v>44.7887323943662</v>
      </c>
      <c r="G86" s="117" t="s">
        <v>465</v>
      </c>
      <c r="H86" s="102"/>
      <c r="J86" s="7"/>
    </row>
    <row r="87" spans="1:10" x14ac:dyDescent="0.25">
      <c r="A87" s="100" t="s">
        <v>484</v>
      </c>
      <c r="B87" s="100" t="s">
        <v>485</v>
      </c>
      <c r="C87" s="100">
        <v>1015</v>
      </c>
      <c r="D87" s="100">
        <v>125</v>
      </c>
      <c r="E87" s="100">
        <v>443</v>
      </c>
      <c r="F87" s="101">
        <f t="shared" si="1"/>
        <v>43.645320197044335</v>
      </c>
      <c r="G87" s="117" t="s">
        <v>465</v>
      </c>
      <c r="H87" s="102"/>
      <c r="J87" s="7"/>
    </row>
    <row r="88" spans="1:10" x14ac:dyDescent="0.25">
      <c r="A88" s="100" t="s">
        <v>486</v>
      </c>
      <c r="B88" s="100" t="s">
        <v>487</v>
      </c>
      <c r="C88" s="100">
        <v>4572</v>
      </c>
      <c r="D88" s="100">
        <v>756</v>
      </c>
      <c r="E88" s="100">
        <v>2452</v>
      </c>
      <c r="F88" s="101">
        <f t="shared" si="1"/>
        <v>53.630796150481189</v>
      </c>
      <c r="G88" s="117" t="s">
        <v>465</v>
      </c>
      <c r="H88" s="102"/>
      <c r="J88" s="7"/>
    </row>
    <row r="89" spans="1:10" x14ac:dyDescent="0.25">
      <c r="A89" s="100" t="s">
        <v>488</v>
      </c>
      <c r="B89" s="100" t="s">
        <v>489</v>
      </c>
      <c r="C89" s="100">
        <v>8445</v>
      </c>
      <c r="D89" s="100">
        <v>1633</v>
      </c>
      <c r="E89" s="100">
        <v>4888</v>
      </c>
      <c r="F89" s="101">
        <f t="shared" si="1"/>
        <v>57.880402605091774</v>
      </c>
      <c r="G89" s="117" t="s">
        <v>465</v>
      </c>
      <c r="H89" s="102"/>
      <c r="J89" s="7"/>
    </row>
    <row r="90" spans="1:10" x14ac:dyDescent="0.25">
      <c r="A90" s="100" t="s">
        <v>490</v>
      </c>
      <c r="B90" s="100" t="s">
        <v>491</v>
      </c>
      <c r="C90" s="100">
        <v>680</v>
      </c>
      <c r="D90" s="100">
        <v>84</v>
      </c>
      <c r="E90" s="100">
        <v>324</v>
      </c>
      <c r="F90" s="101">
        <f t="shared" si="1"/>
        <v>47.647058823529406</v>
      </c>
      <c r="G90" s="117" t="s">
        <v>465</v>
      </c>
      <c r="H90" s="102"/>
      <c r="J90" s="7"/>
    </row>
    <row r="91" spans="1:10" x14ac:dyDescent="0.25">
      <c r="A91" s="100" t="s">
        <v>492</v>
      </c>
      <c r="B91" s="100" t="s">
        <v>493</v>
      </c>
      <c r="C91" s="100">
        <v>806</v>
      </c>
      <c r="D91" s="100">
        <v>91</v>
      </c>
      <c r="E91" s="100">
        <v>339</v>
      </c>
      <c r="F91" s="101">
        <f t="shared" si="1"/>
        <v>42.059553349875927</v>
      </c>
      <c r="G91" s="117" t="s">
        <v>465</v>
      </c>
      <c r="H91" s="102"/>
      <c r="J91" s="7"/>
    </row>
    <row r="92" spans="1:10" x14ac:dyDescent="0.25">
      <c r="A92" s="100" t="s">
        <v>494</v>
      </c>
      <c r="B92" s="100" t="s">
        <v>495</v>
      </c>
      <c r="C92" s="100">
        <v>231</v>
      </c>
      <c r="D92" s="100">
        <v>31</v>
      </c>
      <c r="E92" s="100">
        <v>103</v>
      </c>
      <c r="F92" s="101">
        <f t="shared" si="1"/>
        <v>44.588744588744589</v>
      </c>
      <c r="G92" s="117" t="s">
        <v>465</v>
      </c>
      <c r="H92" s="102"/>
      <c r="J92" s="7"/>
    </row>
    <row r="93" spans="1:10" x14ac:dyDescent="0.25">
      <c r="A93" s="100" t="s">
        <v>496</v>
      </c>
      <c r="B93" s="100" t="s">
        <v>497</v>
      </c>
      <c r="C93" s="100">
        <v>858</v>
      </c>
      <c r="D93" s="100">
        <v>102</v>
      </c>
      <c r="E93" s="100">
        <v>369</v>
      </c>
      <c r="F93" s="101">
        <f t="shared" si="1"/>
        <v>43.006993006993007</v>
      </c>
      <c r="G93" s="117" t="s">
        <v>465</v>
      </c>
      <c r="H93" s="102"/>
      <c r="J93" s="7"/>
    </row>
    <row r="94" spans="1:10" x14ac:dyDescent="0.25">
      <c r="A94" s="100" t="s">
        <v>498</v>
      </c>
      <c r="B94" s="100" t="s">
        <v>499</v>
      </c>
      <c r="C94" s="100">
        <v>153</v>
      </c>
      <c r="D94" s="100">
        <v>21</v>
      </c>
      <c r="E94" s="100">
        <v>67</v>
      </c>
      <c r="F94" s="101">
        <f t="shared" si="1"/>
        <v>43.790849673202615</v>
      </c>
      <c r="G94" s="117" t="s">
        <v>465</v>
      </c>
      <c r="H94" s="102"/>
      <c r="J94" s="7"/>
    </row>
    <row r="95" spans="1:10" x14ac:dyDescent="0.25">
      <c r="A95" s="100" t="s">
        <v>500</v>
      </c>
      <c r="B95" s="100" t="s">
        <v>501</v>
      </c>
      <c r="C95" s="100">
        <v>3239</v>
      </c>
      <c r="D95" s="100">
        <v>486</v>
      </c>
      <c r="E95" s="100">
        <v>1605</v>
      </c>
      <c r="F95" s="101">
        <f t="shared" si="1"/>
        <v>49.55233096634764</v>
      </c>
      <c r="G95" s="117" t="s">
        <v>465</v>
      </c>
      <c r="H95" s="102"/>
      <c r="J95" s="7"/>
    </row>
    <row r="96" spans="1:10" ht="15.75" thickBot="1" x14ac:dyDescent="0.3">
      <c r="A96" s="100" t="s">
        <v>502</v>
      </c>
      <c r="B96" s="100" t="s">
        <v>503</v>
      </c>
      <c r="C96" s="100">
        <v>185</v>
      </c>
      <c r="D96" s="100">
        <v>22</v>
      </c>
      <c r="E96" s="100">
        <v>83</v>
      </c>
      <c r="F96" s="101">
        <f t="shared" si="1"/>
        <v>44.86486486486487</v>
      </c>
      <c r="G96" s="117" t="s">
        <v>465</v>
      </c>
      <c r="H96" s="102"/>
      <c r="J96" s="7"/>
    </row>
    <row r="97" spans="1:8" x14ac:dyDescent="0.25">
      <c r="A97" s="103" t="s">
        <v>504</v>
      </c>
      <c r="B97" s="103" t="s">
        <v>505</v>
      </c>
      <c r="C97" s="103">
        <v>16529</v>
      </c>
      <c r="D97" s="103">
        <v>2611</v>
      </c>
      <c r="E97" s="103">
        <v>7896</v>
      </c>
      <c r="F97" s="104">
        <f t="shared" si="1"/>
        <v>47.77058503236735</v>
      </c>
      <c r="G97" s="118" t="s">
        <v>506</v>
      </c>
      <c r="H97" s="105"/>
    </row>
    <row r="98" spans="1:8" x14ac:dyDescent="0.25">
      <c r="A98" s="106" t="s">
        <v>507</v>
      </c>
      <c r="B98" s="106" t="s">
        <v>508</v>
      </c>
      <c r="C98" s="106">
        <v>3964</v>
      </c>
      <c r="D98" s="106">
        <v>499</v>
      </c>
      <c r="E98" s="106">
        <v>1735</v>
      </c>
      <c r="F98" s="107">
        <f t="shared" si="1"/>
        <v>43.768920282542886</v>
      </c>
      <c r="G98" s="119" t="s">
        <v>506</v>
      </c>
      <c r="H98" s="108"/>
    </row>
    <row r="99" spans="1:8" x14ac:dyDescent="0.25">
      <c r="A99" s="106" t="s">
        <v>509</v>
      </c>
      <c r="B99" s="106" t="s">
        <v>510</v>
      </c>
      <c r="C99" s="106">
        <v>3138</v>
      </c>
      <c r="D99" s="106">
        <v>344</v>
      </c>
      <c r="E99" s="106">
        <v>1273</v>
      </c>
      <c r="F99" s="107">
        <f t="shared" si="1"/>
        <v>40.567240280433396</v>
      </c>
      <c r="G99" s="119" t="s">
        <v>506</v>
      </c>
      <c r="H99" s="108"/>
    </row>
    <row r="100" spans="1:8" ht="15.75" thickBot="1" x14ac:dyDescent="0.3">
      <c r="A100" s="112" t="s">
        <v>511</v>
      </c>
      <c r="B100" s="113">
        <v>91631</v>
      </c>
      <c r="C100" s="114">
        <v>2334</v>
      </c>
      <c r="D100" s="112">
        <v>257</v>
      </c>
      <c r="E100" s="112">
        <v>905</v>
      </c>
      <c r="F100" s="115">
        <f>E100/C100*100</f>
        <v>38.774635818337615</v>
      </c>
      <c r="G100" s="116" t="s">
        <v>506</v>
      </c>
      <c r="H100" s="116" t="s">
        <v>26</v>
      </c>
    </row>
    <row r="101" spans="1:8" x14ac:dyDescent="0.25">
      <c r="A101" s="100" t="s">
        <v>512</v>
      </c>
      <c r="B101" s="100" t="s">
        <v>513</v>
      </c>
      <c r="C101" s="100">
        <v>781</v>
      </c>
      <c r="D101" s="100">
        <v>110</v>
      </c>
      <c r="E101" s="100">
        <v>370</v>
      </c>
      <c r="F101" s="101">
        <f t="shared" si="1"/>
        <v>47.37516005121639</v>
      </c>
      <c r="G101" s="117" t="s">
        <v>514</v>
      </c>
      <c r="H101" s="102"/>
    </row>
    <row r="102" spans="1:8" x14ac:dyDescent="0.25">
      <c r="A102" s="100" t="s">
        <v>515</v>
      </c>
      <c r="B102" s="100" t="s">
        <v>516</v>
      </c>
      <c r="C102" s="100">
        <v>390</v>
      </c>
      <c r="D102" s="100">
        <v>49</v>
      </c>
      <c r="E102" s="100">
        <v>172</v>
      </c>
      <c r="F102" s="101">
        <f t="shared" si="1"/>
        <v>44.102564102564102</v>
      </c>
      <c r="G102" s="117" t="s">
        <v>514</v>
      </c>
      <c r="H102" s="102"/>
    </row>
    <row r="103" spans="1:8" x14ac:dyDescent="0.25">
      <c r="A103" s="100" t="s">
        <v>517</v>
      </c>
      <c r="B103" s="100" t="s">
        <v>518</v>
      </c>
      <c r="C103" s="100">
        <v>425</v>
      </c>
      <c r="D103" s="100">
        <v>47</v>
      </c>
      <c r="E103" s="100">
        <v>161</v>
      </c>
      <c r="F103" s="101">
        <f t="shared" si="1"/>
        <v>37.882352941176471</v>
      </c>
      <c r="G103" s="117" t="s">
        <v>514</v>
      </c>
      <c r="H103" s="102"/>
    </row>
    <row r="104" spans="1:8" x14ac:dyDescent="0.25">
      <c r="A104" s="100" t="s">
        <v>519</v>
      </c>
      <c r="B104" s="100" t="s">
        <v>520</v>
      </c>
      <c r="C104" s="100">
        <v>295</v>
      </c>
      <c r="D104" s="100">
        <v>32</v>
      </c>
      <c r="E104" s="100">
        <v>136</v>
      </c>
      <c r="F104" s="101">
        <f t="shared" si="1"/>
        <v>46.101694915254235</v>
      </c>
      <c r="G104" s="117" t="s">
        <v>514</v>
      </c>
      <c r="H104" s="102"/>
    </row>
    <row r="105" spans="1:8" x14ac:dyDescent="0.25">
      <c r="A105" s="100" t="s">
        <v>521</v>
      </c>
      <c r="B105" s="100" t="s">
        <v>522</v>
      </c>
      <c r="C105" s="100">
        <v>1374</v>
      </c>
      <c r="D105" s="100">
        <v>171</v>
      </c>
      <c r="E105" s="100">
        <v>616</v>
      </c>
      <c r="F105" s="101">
        <f t="shared" si="1"/>
        <v>44.832605531295485</v>
      </c>
      <c r="G105" s="117" t="s">
        <v>514</v>
      </c>
      <c r="H105" s="102"/>
    </row>
    <row r="106" spans="1:8" x14ac:dyDescent="0.25">
      <c r="A106" s="100" t="s">
        <v>523</v>
      </c>
      <c r="B106" s="100" t="s">
        <v>524</v>
      </c>
      <c r="C106" s="100">
        <v>999</v>
      </c>
      <c r="D106" s="100">
        <v>122</v>
      </c>
      <c r="E106" s="100">
        <v>427</v>
      </c>
      <c r="F106" s="101">
        <f t="shared" si="1"/>
        <v>42.742742742742749</v>
      </c>
      <c r="G106" s="117" t="s">
        <v>514</v>
      </c>
      <c r="H106" s="102"/>
    </row>
    <row r="107" spans="1:8" x14ac:dyDescent="0.25">
      <c r="A107" s="100" t="s">
        <v>525</v>
      </c>
      <c r="B107" s="100" t="s">
        <v>526</v>
      </c>
      <c r="C107" s="100">
        <v>4770</v>
      </c>
      <c r="D107" s="100">
        <v>1013</v>
      </c>
      <c r="E107" s="100">
        <v>2694</v>
      </c>
      <c r="F107" s="101">
        <f t="shared" si="1"/>
        <v>56.477987421383645</v>
      </c>
      <c r="G107" s="117" t="s">
        <v>514</v>
      </c>
      <c r="H107" s="102"/>
    </row>
    <row r="108" spans="1:8" x14ac:dyDescent="0.25">
      <c r="A108" s="100" t="s">
        <v>527</v>
      </c>
      <c r="B108" s="100" t="s">
        <v>528</v>
      </c>
      <c r="C108" s="100">
        <v>248</v>
      </c>
      <c r="D108" s="100">
        <v>21</v>
      </c>
      <c r="E108" s="100">
        <v>82</v>
      </c>
      <c r="F108" s="101">
        <f t="shared" si="1"/>
        <v>33.064516129032256</v>
      </c>
      <c r="G108" s="117" t="s">
        <v>514</v>
      </c>
      <c r="H108" s="102"/>
    </row>
    <row r="109" spans="1:8" x14ac:dyDescent="0.25">
      <c r="A109" s="100" t="s">
        <v>529</v>
      </c>
      <c r="B109" s="100" t="s">
        <v>530</v>
      </c>
      <c r="C109" s="100">
        <v>2157</v>
      </c>
      <c r="D109" s="100">
        <v>317</v>
      </c>
      <c r="E109" s="100">
        <v>1014</v>
      </c>
      <c r="F109" s="101">
        <f t="shared" si="1"/>
        <v>47.009735744089014</v>
      </c>
      <c r="G109" s="117" t="s">
        <v>514</v>
      </c>
      <c r="H109" s="102"/>
    </row>
    <row r="110" spans="1:8" x14ac:dyDescent="0.25">
      <c r="A110" s="100" t="s">
        <v>531</v>
      </c>
      <c r="B110" s="100" t="s">
        <v>532</v>
      </c>
      <c r="C110" s="100">
        <v>485</v>
      </c>
      <c r="D110" s="100">
        <v>50</v>
      </c>
      <c r="E110" s="100">
        <v>186</v>
      </c>
      <c r="F110" s="101">
        <f t="shared" si="1"/>
        <v>38.350515463917532</v>
      </c>
      <c r="G110" s="117" t="s">
        <v>514</v>
      </c>
      <c r="H110" s="102"/>
    </row>
    <row r="111" spans="1:8" x14ac:dyDescent="0.25">
      <c r="A111" s="100" t="s">
        <v>533</v>
      </c>
      <c r="B111" s="100" t="s">
        <v>534</v>
      </c>
      <c r="C111" s="100">
        <v>167</v>
      </c>
      <c r="D111" s="100">
        <v>24</v>
      </c>
      <c r="E111" s="100">
        <v>87</v>
      </c>
      <c r="F111" s="101">
        <f t="shared" si="1"/>
        <v>52.095808383233532</v>
      </c>
      <c r="G111" s="117" t="s">
        <v>514</v>
      </c>
      <c r="H111" s="102"/>
    </row>
    <row r="112" spans="1:8" x14ac:dyDescent="0.25">
      <c r="A112" s="100" t="s">
        <v>535</v>
      </c>
      <c r="B112" s="100" t="s">
        <v>536</v>
      </c>
      <c r="C112" s="100">
        <v>507</v>
      </c>
      <c r="D112" s="100">
        <v>68</v>
      </c>
      <c r="E112" s="100">
        <v>224</v>
      </c>
      <c r="F112" s="101">
        <f t="shared" si="1"/>
        <v>44.181459566074949</v>
      </c>
      <c r="G112" s="117" t="s">
        <v>514</v>
      </c>
      <c r="H112" s="102"/>
    </row>
    <row r="113" spans="1:8" x14ac:dyDescent="0.25">
      <c r="A113" s="100" t="s">
        <v>537</v>
      </c>
      <c r="B113" s="100" t="s">
        <v>538</v>
      </c>
      <c r="C113" s="100">
        <v>238</v>
      </c>
      <c r="D113" s="100">
        <v>26</v>
      </c>
      <c r="E113" s="100">
        <v>90</v>
      </c>
      <c r="F113" s="101">
        <f t="shared" si="1"/>
        <v>37.815126050420169</v>
      </c>
      <c r="G113" s="117" t="s">
        <v>514</v>
      </c>
      <c r="H113" s="102"/>
    </row>
    <row r="114" spans="1:8" x14ac:dyDescent="0.25">
      <c r="A114" s="100" t="s">
        <v>539</v>
      </c>
      <c r="B114" s="100" t="s">
        <v>540</v>
      </c>
      <c r="C114" s="100">
        <v>30</v>
      </c>
      <c r="D114" s="100">
        <v>4</v>
      </c>
      <c r="E114" s="100">
        <v>10</v>
      </c>
      <c r="F114" s="101">
        <f t="shared" si="1"/>
        <v>33.333333333333329</v>
      </c>
      <c r="G114" s="117" t="s">
        <v>514</v>
      </c>
      <c r="H114" s="102"/>
    </row>
    <row r="115" spans="1:8" x14ac:dyDescent="0.25">
      <c r="A115" s="100" t="s">
        <v>541</v>
      </c>
      <c r="B115" s="100" t="s">
        <v>542</v>
      </c>
      <c r="C115" s="100">
        <v>242</v>
      </c>
      <c r="D115" s="100">
        <v>37</v>
      </c>
      <c r="E115" s="100">
        <v>125</v>
      </c>
      <c r="F115" s="101">
        <f t="shared" si="1"/>
        <v>51.652892561983464</v>
      </c>
      <c r="G115" s="117" t="s">
        <v>514</v>
      </c>
      <c r="H115" s="102"/>
    </row>
    <row r="116" spans="1:8" x14ac:dyDescent="0.25">
      <c r="A116" s="100" t="s">
        <v>543</v>
      </c>
      <c r="B116" s="100" t="s">
        <v>544</v>
      </c>
      <c r="C116" s="100">
        <v>676</v>
      </c>
      <c r="D116" s="100">
        <v>91</v>
      </c>
      <c r="E116" s="100">
        <v>298</v>
      </c>
      <c r="F116" s="101">
        <f t="shared" si="1"/>
        <v>44.082840236686387</v>
      </c>
      <c r="G116" s="117" t="s">
        <v>514</v>
      </c>
      <c r="H116" s="102"/>
    </row>
    <row r="117" spans="1:8" x14ac:dyDescent="0.25">
      <c r="A117" s="100" t="s">
        <v>545</v>
      </c>
      <c r="B117" s="100" t="s">
        <v>546</v>
      </c>
      <c r="C117" s="100">
        <v>2202</v>
      </c>
      <c r="D117" s="100">
        <v>390</v>
      </c>
      <c r="E117" s="100">
        <v>1210</v>
      </c>
      <c r="F117" s="101">
        <f t="shared" si="1"/>
        <v>54.950045413260675</v>
      </c>
      <c r="G117" s="117" t="s">
        <v>514</v>
      </c>
      <c r="H117" s="102"/>
    </row>
    <row r="118" spans="1:8" x14ac:dyDescent="0.25">
      <c r="A118" s="100" t="s">
        <v>547</v>
      </c>
      <c r="B118" s="100" t="s">
        <v>548</v>
      </c>
      <c r="C118" s="100">
        <v>703</v>
      </c>
      <c r="D118" s="100">
        <v>90</v>
      </c>
      <c r="E118" s="100">
        <v>301</v>
      </c>
      <c r="F118" s="101">
        <f t="shared" si="1"/>
        <v>42.816500711237552</v>
      </c>
      <c r="G118" s="117" t="s">
        <v>514</v>
      </c>
      <c r="H118" s="102"/>
    </row>
    <row r="119" spans="1:8" x14ac:dyDescent="0.25">
      <c r="A119" s="100" t="s">
        <v>549</v>
      </c>
      <c r="B119" s="100" t="s">
        <v>550</v>
      </c>
      <c r="C119" s="100">
        <v>361</v>
      </c>
      <c r="D119" s="100">
        <v>41</v>
      </c>
      <c r="E119" s="100">
        <v>137</v>
      </c>
      <c r="F119" s="101">
        <f t="shared" si="1"/>
        <v>37.95013850415512</v>
      </c>
      <c r="G119" s="117" t="s">
        <v>514</v>
      </c>
      <c r="H119" s="102"/>
    </row>
    <row r="120" spans="1:8" x14ac:dyDescent="0.25">
      <c r="A120" s="100" t="s">
        <v>551</v>
      </c>
      <c r="B120" s="100" t="s">
        <v>552</v>
      </c>
      <c r="C120" s="100">
        <v>1926</v>
      </c>
      <c r="D120" s="100">
        <v>279</v>
      </c>
      <c r="E120" s="100">
        <v>992</v>
      </c>
      <c r="F120" s="101">
        <f t="shared" si="1"/>
        <v>51.505711318795434</v>
      </c>
      <c r="G120" s="117" t="s">
        <v>514</v>
      </c>
      <c r="H120" s="102"/>
    </row>
    <row r="121" spans="1:8" x14ac:dyDescent="0.25">
      <c r="A121" s="100" t="s">
        <v>553</v>
      </c>
      <c r="B121" s="100" t="s">
        <v>554</v>
      </c>
      <c r="C121" s="100">
        <v>936</v>
      </c>
      <c r="D121" s="100">
        <v>95</v>
      </c>
      <c r="E121" s="100">
        <v>368</v>
      </c>
      <c r="F121" s="101">
        <f t="shared" si="1"/>
        <v>39.316239316239319</v>
      </c>
      <c r="G121" s="117" t="s">
        <v>514</v>
      </c>
      <c r="H121" s="102"/>
    </row>
    <row r="122" spans="1:8" x14ac:dyDescent="0.25">
      <c r="A122" s="100" t="s">
        <v>555</v>
      </c>
      <c r="B122" s="100" t="s">
        <v>556</v>
      </c>
      <c r="C122" s="100">
        <v>496</v>
      </c>
      <c r="D122" s="100">
        <v>61</v>
      </c>
      <c r="E122" s="100">
        <v>233</v>
      </c>
      <c r="F122" s="101">
        <f t="shared" si="1"/>
        <v>46.975806451612904</v>
      </c>
      <c r="G122" s="117" t="s">
        <v>514</v>
      </c>
      <c r="H122" s="102"/>
    </row>
    <row r="123" spans="1:8" x14ac:dyDescent="0.25">
      <c r="A123" s="100" t="s">
        <v>557</v>
      </c>
      <c r="B123" s="100" t="s">
        <v>558</v>
      </c>
      <c r="C123" s="100">
        <v>230</v>
      </c>
      <c r="D123" s="100">
        <v>33</v>
      </c>
      <c r="E123" s="100">
        <v>117</v>
      </c>
      <c r="F123" s="101">
        <f t="shared" si="1"/>
        <v>50.869565217391298</v>
      </c>
      <c r="G123" s="117" t="s">
        <v>514</v>
      </c>
      <c r="H123" s="102"/>
    </row>
    <row r="124" spans="1:8" x14ac:dyDescent="0.25">
      <c r="A124" s="100" t="s">
        <v>559</v>
      </c>
      <c r="B124" s="100" t="s">
        <v>560</v>
      </c>
      <c r="C124" s="100">
        <v>271</v>
      </c>
      <c r="D124" s="100">
        <v>30</v>
      </c>
      <c r="E124" s="100">
        <v>120</v>
      </c>
      <c r="F124" s="101">
        <f t="shared" si="1"/>
        <v>44.280442804428041</v>
      </c>
      <c r="G124" s="117" t="s">
        <v>514</v>
      </c>
      <c r="H124" s="102"/>
    </row>
    <row r="125" spans="1:8" x14ac:dyDescent="0.25">
      <c r="A125" s="100" t="s">
        <v>561</v>
      </c>
      <c r="B125" s="100" t="s">
        <v>562</v>
      </c>
      <c r="C125" s="100">
        <v>705</v>
      </c>
      <c r="D125" s="100">
        <v>73</v>
      </c>
      <c r="E125" s="100">
        <v>260</v>
      </c>
      <c r="F125" s="101">
        <f t="shared" si="1"/>
        <v>36.87943262411347</v>
      </c>
      <c r="G125" s="117" t="s">
        <v>514</v>
      </c>
      <c r="H125" s="102"/>
    </row>
    <row r="126" spans="1:8" x14ac:dyDescent="0.25">
      <c r="A126" s="100" t="s">
        <v>563</v>
      </c>
      <c r="B126" s="100" t="s">
        <v>564</v>
      </c>
      <c r="C126" s="100">
        <v>553</v>
      </c>
      <c r="D126" s="100">
        <v>71</v>
      </c>
      <c r="E126" s="100">
        <v>241</v>
      </c>
      <c r="F126" s="101">
        <f t="shared" si="1"/>
        <v>43.580470162748639</v>
      </c>
      <c r="G126" s="117" t="s">
        <v>514</v>
      </c>
      <c r="H126" s="102"/>
    </row>
    <row r="127" spans="1:8" x14ac:dyDescent="0.25">
      <c r="A127" s="100" t="s">
        <v>565</v>
      </c>
      <c r="B127" s="100" t="s">
        <v>566</v>
      </c>
      <c r="C127" s="100">
        <v>987</v>
      </c>
      <c r="D127" s="100">
        <v>110</v>
      </c>
      <c r="E127" s="100">
        <v>415</v>
      </c>
      <c r="F127" s="101">
        <f t="shared" si="1"/>
        <v>42.046605876393109</v>
      </c>
      <c r="G127" s="117" t="s">
        <v>514</v>
      </c>
      <c r="H127" s="102"/>
    </row>
    <row r="128" spans="1:8" x14ac:dyDescent="0.25">
      <c r="A128" s="100" t="s">
        <v>567</v>
      </c>
      <c r="B128" s="100" t="s">
        <v>568</v>
      </c>
      <c r="C128" s="100">
        <v>892</v>
      </c>
      <c r="D128" s="100">
        <v>110</v>
      </c>
      <c r="E128" s="100">
        <v>383</v>
      </c>
      <c r="F128" s="101">
        <f t="shared" si="1"/>
        <v>42.937219730941706</v>
      </c>
      <c r="G128" s="117" t="s">
        <v>514</v>
      </c>
      <c r="H128" s="102"/>
    </row>
    <row r="129" spans="1:8" x14ac:dyDescent="0.25">
      <c r="A129" s="100" t="s">
        <v>569</v>
      </c>
      <c r="B129" s="100" t="s">
        <v>570</v>
      </c>
      <c r="C129" s="100">
        <v>454</v>
      </c>
      <c r="D129" s="100">
        <v>58</v>
      </c>
      <c r="E129" s="100">
        <v>219</v>
      </c>
      <c r="F129" s="101">
        <f t="shared" si="1"/>
        <v>48.237885462555063</v>
      </c>
      <c r="G129" s="117" t="s">
        <v>514</v>
      </c>
      <c r="H129" s="102"/>
    </row>
    <row r="130" spans="1:8" x14ac:dyDescent="0.25">
      <c r="A130" s="100" t="s">
        <v>571</v>
      </c>
      <c r="B130" s="100" t="s">
        <v>572</v>
      </c>
      <c r="C130" s="100">
        <v>699</v>
      </c>
      <c r="D130" s="100">
        <v>79</v>
      </c>
      <c r="E130" s="100">
        <v>266</v>
      </c>
      <c r="F130" s="101">
        <f t="shared" si="1"/>
        <v>38.054363376251786</v>
      </c>
      <c r="G130" s="117" t="s">
        <v>514</v>
      </c>
      <c r="H130" s="102"/>
    </row>
    <row r="131" spans="1:8" ht="15.75" thickBot="1" x14ac:dyDescent="0.3">
      <c r="A131" s="100" t="s">
        <v>573</v>
      </c>
      <c r="B131" s="100" t="s">
        <v>574</v>
      </c>
      <c r="C131" s="100">
        <v>1143</v>
      </c>
      <c r="D131" s="100">
        <v>150</v>
      </c>
      <c r="E131" s="100">
        <v>509</v>
      </c>
      <c r="F131" s="101">
        <f t="shared" si="1"/>
        <v>44.531933508311461</v>
      </c>
      <c r="G131" s="117" t="s">
        <v>514</v>
      </c>
      <c r="H131" s="102"/>
    </row>
    <row r="132" spans="1:8" x14ac:dyDescent="0.25">
      <c r="A132" s="103" t="s">
        <v>575</v>
      </c>
      <c r="B132" s="103" t="s">
        <v>576</v>
      </c>
      <c r="C132" s="103">
        <v>1463</v>
      </c>
      <c r="D132" s="103">
        <v>203</v>
      </c>
      <c r="E132" s="103">
        <v>715</v>
      </c>
      <c r="F132" s="104">
        <f t="shared" si="1"/>
        <v>48.872180451127818</v>
      </c>
      <c r="G132" s="118" t="s">
        <v>577</v>
      </c>
      <c r="H132" s="105"/>
    </row>
    <row r="133" spans="1:8" x14ac:dyDescent="0.25">
      <c r="A133" s="106" t="s">
        <v>578</v>
      </c>
      <c r="B133" s="106" t="s">
        <v>579</v>
      </c>
      <c r="C133" s="106">
        <v>877</v>
      </c>
      <c r="D133" s="106">
        <v>85</v>
      </c>
      <c r="E133" s="106">
        <v>278</v>
      </c>
      <c r="F133" s="107">
        <f t="shared" ref="F133:F196" si="2">E133/C133*100</f>
        <v>31.698973774230332</v>
      </c>
      <c r="G133" s="119" t="s">
        <v>577</v>
      </c>
      <c r="H133" s="108"/>
    </row>
    <row r="134" spans="1:8" x14ac:dyDescent="0.25">
      <c r="A134" s="106" t="s">
        <v>580</v>
      </c>
      <c r="B134" s="106" t="s">
        <v>581</v>
      </c>
      <c r="C134" s="106">
        <v>1420</v>
      </c>
      <c r="D134" s="106">
        <v>166</v>
      </c>
      <c r="E134" s="106">
        <v>510</v>
      </c>
      <c r="F134" s="107">
        <f t="shared" si="2"/>
        <v>35.91549295774648</v>
      </c>
      <c r="G134" s="119" t="s">
        <v>577</v>
      </c>
      <c r="H134" s="108"/>
    </row>
    <row r="135" spans="1:8" x14ac:dyDescent="0.25">
      <c r="A135" s="106" t="s">
        <v>582</v>
      </c>
      <c r="B135" s="106" t="s">
        <v>583</v>
      </c>
      <c r="C135" s="106">
        <v>2175</v>
      </c>
      <c r="D135" s="106">
        <v>262</v>
      </c>
      <c r="E135" s="106">
        <v>886</v>
      </c>
      <c r="F135" s="107">
        <f t="shared" si="2"/>
        <v>40.735632183908045</v>
      </c>
      <c r="G135" s="119" t="s">
        <v>577</v>
      </c>
      <c r="H135" s="108"/>
    </row>
    <row r="136" spans="1:8" x14ac:dyDescent="0.25">
      <c r="A136" s="106" t="s">
        <v>584</v>
      </c>
      <c r="B136" s="106" t="s">
        <v>585</v>
      </c>
      <c r="C136" s="106">
        <v>412</v>
      </c>
      <c r="D136" s="106">
        <v>50</v>
      </c>
      <c r="E136" s="106">
        <v>180</v>
      </c>
      <c r="F136" s="107">
        <f t="shared" si="2"/>
        <v>43.689320388349515</v>
      </c>
      <c r="G136" s="119" t="s">
        <v>577</v>
      </c>
      <c r="H136" s="108"/>
    </row>
    <row r="137" spans="1:8" x14ac:dyDescent="0.25">
      <c r="A137" s="106" t="s">
        <v>586</v>
      </c>
      <c r="B137" s="106" t="s">
        <v>587</v>
      </c>
      <c r="C137" s="106">
        <v>1064</v>
      </c>
      <c r="D137" s="106">
        <v>145</v>
      </c>
      <c r="E137" s="106">
        <v>533</v>
      </c>
      <c r="F137" s="107">
        <f t="shared" si="2"/>
        <v>50.093984962406012</v>
      </c>
      <c r="G137" s="119" t="s">
        <v>577</v>
      </c>
      <c r="H137" s="108"/>
    </row>
    <row r="138" spans="1:8" x14ac:dyDescent="0.25">
      <c r="A138" s="106" t="s">
        <v>588</v>
      </c>
      <c r="B138" s="106" t="s">
        <v>589</v>
      </c>
      <c r="C138" s="106">
        <v>4253</v>
      </c>
      <c r="D138" s="106">
        <v>614</v>
      </c>
      <c r="E138" s="106">
        <v>1892</v>
      </c>
      <c r="F138" s="107">
        <f t="shared" si="2"/>
        <v>44.486245003526918</v>
      </c>
      <c r="G138" s="119" t="s">
        <v>577</v>
      </c>
      <c r="H138" s="108"/>
    </row>
    <row r="139" spans="1:8" x14ac:dyDescent="0.25">
      <c r="A139" s="106" t="s">
        <v>590</v>
      </c>
      <c r="B139" s="106" t="s">
        <v>591</v>
      </c>
      <c r="C139" s="106">
        <v>6189</v>
      </c>
      <c r="D139" s="106">
        <v>893</v>
      </c>
      <c r="E139" s="106">
        <v>2885</v>
      </c>
      <c r="F139" s="107">
        <f t="shared" si="2"/>
        <v>46.614962029407017</v>
      </c>
      <c r="G139" s="119" t="s">
        <v>577</v>
      </c>
      <c r="H139" s="108"/>
    </row>
    <row r="140" spans="1:8" x14ac:dyDescent="0.25">
      <c r="A140" s="106" t="s">
        <v>592</v>
      </c>
      <c r="B140" s="106" t="s">
        <v>593</v>
      </c>
      <c r="C140" s="106">
        <v>326</v>
      </c>
      <c r="D140" s="106">
        <v>34</v>
      </c>
      <c r="E140" s="106">
        <v>121</v>
      </c>
      <c r="F140" s="107">
        <f t="shared" si="2"/>
        <v>37.116564417177919</v>
      </c>
      <c r="G140" s="119" t="s">
        <v>577</v>
      </c>
      <c r="H140" s="108"/>
    </row>
    <row r="141" spans="1:8" x14ac:dyDescent="0.25">
      <c r="A141" s="106" t="s">
        <v>594</v>
      </c>
      <c r="B141" s="106" t="s">
        <v>595</v>
      </c>
      <c r="C141" s="106">
        <v>3403</v>
      </c>
      <c r="D141" s="106">
        <v>454</v>
      </c>
      <c r="E141" s="106">
        <v>1576</v>
      </c>
      <c r="F141" s="107">
        <f t="shared" si="2"/>
        <v>46.312077578607116</v>
      </c>
      <c r="G141" s="119" t="s">
        <v>577</v>
      </c>
      <c r="H141" s="108"/>
    </row>
    <row r="142" spans="1:8" x14ac:dyDescent="0.25">
      <c r="A142" s="106" t="s">
        <v>596</v>
      </c>
      <c r="B142" s="106" t="s">
        <v>597</v>
      </c>
      <c r="C142" s="106">
        <v>5064</v>
      </c>
      <c r="D142" s="106">
        <v>747</v>
      </c>
      <c r="E142" s="106">
        <v>2566</v>
      </c>
      <c r="F142" s="107">
        <f t="shared" si="2"/>
        <v>50.671406003159561</v>
      </c>
      <c r="G142" s="119" t="s">
        <v>577</v>
      </c>
      <c r="H142" s="108"/>
    </row>
    <row r="143" spans="1:8" x14ac:dyDescent="0.25">
      <c r="A143" s="106" t="s">
        <v>598</v>
      </c>
      <c r="B143" s="106" t="s">
        <v>599</v>
      </c>
      <c r="C143" s="106">
        <v>407</v>
      </c>
      <c r="D143" s="106">
        <v>43</v>
      </c>
      <c r="E143" s="106">
        <v>157</v>
      </c>
      <c r="F143" s="107">
        <f t="shared" si="2"/>
        <v>38.574938574938578</v>
      </c>
      <c r="G143" s="119" t="s">
        <v>577</v>
      </c>
      <c r="H143" s="108"/>
    </row>
    <row r="144" spans="1:8" x14ac:dyDescent="0.25">
      <c r="A144" s="106" t="s">
        <v>600</v>
      </c>
      <c r="B144" s="106" t="s">
        <v>601</v>
      </c>
      <c r="C144" s="106">
        <v>3552</v>
      </c>
      <c r="D144" s="106">
        <v>478</v>
      </c>
      <c r="E144" s="106">
        <v>1671</v>
      </c>
      <c r="F144" s="107">
        <f t="shared" si="2"/>
        <v>47.043918918918919</v>
      </c>
      <c r="G144" s="119" t="s">
        <v>577</v>
      </c>
      <c r="H144" s="108"/>
    </row>
    <row r="145" spans="1:8" x14ac:dyDescent="0.25">
      <c r="A145" s="106" t="s">
        <v>602</v>
      </c>
      <c r="B145" s="106" t="s">
        <v>603</v>
      </c>
      <c r="C145" s="106">
        <v>379</v>
      </c>
      <c r="D145" s="106">
        <v>45</v>
      </c>
      <c r="E145" s="106">
        <v>169</v>
      </c>
      <c r="F145" s="107">
        <f t="shared" si="2"/>
        <v>44.591029023746707</v>
      </c>
      <c r="G145" s="119" t="s">
        <v>577</v>
      </c>
      <c r="H145" s="108"/>
    </row>
    <row r="146" spans="1:8" x14ac:dyDescent="0.25">
      <c r="A146" s="106" t="s">
        <v>604</v>
      </c>
      <c r="B146" s="106" t="s">
        <v>605</v>
      </c>
      <c r="C146" s="106">
        <v>378</v>
      </c>
      <c r="D146" s="106">
        <v>42</v>
      </c>
      <c r="E146" s="106">
        <v>152</v>
      </c>
      <c r="F146" s="107">
        <f t="shared" si="2"/>
        <v>40.211640211640209</v>
      </c>
      <c r="G146" s="119" t="s">
        <v>577</v>
      </c>
      <c r="H146" s="108"/>
    </row>
    <row r="147" spans="1:8" x14ac:dyDescent="0.25">
      <c r="A147" s="106" t="s">
        <v>606</v>
      </c>
      <c r="B147" s="106" t="s">
        <v>607</v>
      </c>
      <c r="C147" s="106">
        <v>221</v>
      </c>
      <c r="D147" s="106">
        <v>32</v>
      </c>
      <c r="E147" s="106">
        <v>118</v>
      </c>
      <c r="F147" s="107">
        <f t="shared" si="2"/>
        <v>53.393665158371043</v>
      </c>
      <c r="G147" s="119" t="s">
        <v>577</v>
      </c>
      <c r="H147" s="108"/>
    </row>
    <row r="148" spans="1:8" x14ac:dyDescent="0.25">
      <c r="A148" s="106" t="s">
        <v>608</v>
      </c>
      <c r="B148" s="106" t="s">
        <v>609</v>
      </c>
      <c r="C148" s="106">
        <v>404</v>
      </c>
      <c r="D148" s="106">
        <v>53</v>
      </c>
      <c r="E148" s="106">
        <v>195</v>
      </c>
      <c r="F148" s="107">
        <f t="shared" si="2"/>
        <v>48.267326732673268</v>
      </c>
      <c r="G148" s="119" t="s">
        <v>577</v>
      </c>
      <c r="H148" s="108"/>
    </row>
    <row r="149" spans="1:8" x14ac:dyDescent="0.25">
      <c r="A149" s="106" t="s">
        <v>610</v>
      </c>
      <c r="B149" s="106" t="s">
        <v>611</v>
      </c>
      <c r="C149" s="106">
        <v>1918</v>
      </c>
      <c r="D149" s="106">
        <v>246</v>
      </c>
      <c r="E149" s="106">
        <v>856</v>
      </c>
      <c r="F149" s="107">
        <f t="shared" si="2"/>
        <v>44.629822732012514</v>
      </c>
      <c r="G149" s="119" t="s">
        <v>577</v>
      </c>
      <c r="H149" s="108"/>
    </row>
    <row r="150" spans="1:8" ht="15.75" thickBot="1" x14ac:dyDescent="0.3">
      <c r="A150" s="109" t="s">
        <v>612</v>
      </c>
      <c r="B150" s="109" t="s">
        <v>613</v>
      </c>
      <c r="C150" s="109">
        <v>1541</v>
      </c>
      <c r="D150" s="109">
        <v>181</v>
      </c>
      <c r="E150" s="109">
        <v>671</v>
      </c>
      <c r="F150" s="110">
        <f t="shared" si="2"/>
        <v>43.543153796236211</v>
      </c>
      <c r="G150" s="120" t="s">
        <v>577</v>
      </c>
      <c r="H150" s="111"/>
    </row>
    <row r="151" spans="1:8" x14ac:dyDescent="0.25">
      <c r="A151" s="100" t="s">
        <v>614</v>
      </c>
      <c r="B151" s="100" t="s">
        <v>615</v>
      </c>
      <c r="C151" s="100">
        <v>813</v>
      </c>
      <c r="D151" s="100">
        <v>111</v>
      </c>
      <c r="E151" s="100">
        <v>359</v>
      </c>
      <c r="F151" s="101">
        <f t="shared" si="2"/>
        <v>44.157441574415742</v>
      </c>
      <c r="G151" s="117" t="s">
        <v>616</v>
      </c>
      <c r="H151" s="102"/>
    </row>
    <row r="152" spans="1:8" x14ac:dyDescent="0.25">
      <c r="A152" s="100" t="s">
        <v>617</v>
      </c>
      <c r="B152" s="100" t="s">
        <v>618</v>
      </c>
      <c r="C152" s="100">
        <v>379</v>
      </c>
      <c r="D152" s="100">
        <v>32</v>
      </c>
      <c r="E152" s="100">
        <v>109</v>
      </c>
      <c r="F152" s="101">
        <f t="shared" si="2"/>
        <v>28.759894459102902</v>
      </c>
      <c r="G152" s="117" t="s">
        <v>616</v>
      </c>
      <c r="H152" s="102"/>
    </row>
    <row r="153" spans="1:8" x14ac:dyDescent="0.25">
      <c r="A153" s="100" t="s">
        <v>619</v>
      </c>
      <c r="B153" s="100" t="s">
        <v>620</v>
      </c>
      <c r="C153" s="100">
        <v>736</v>
      </c>
      <c r="D153" s="100">
        <v>71</v>
      </c>
      <c r="E153" s="100">
        <v>256</v>
      </c>
      <c r="F153" s="101">
        <f t="shared" si="2"/>
        <v>34.782608695652172</v>
      </c>
      <c r="G153" s="117" t="s">
        <v>616</v>
      </c>
      <c r="H153" s="102"/>
    </row>
    <row r="154" spans="1:8" x14ac:dyDescent="0.25">
      <c r="A154" s="100" t="s">
        <v>621</v>
      </c>
      <c r="B154" s="100" t="s">
        <v>622</v>
      </c>
      <c r="C154" s="100">
        <v>3105</v>
      </c>
      <c r="D154" s="100">
        <v>376</v>
      </c>
      <c r="E154" s="100">
        <v>1364</v>
      </c>
      <c r="F154" s="101">
        <f t="shared" si="2"/>
        <v>43.929146537842186</v>
      </c>
      <c r="G154" s="117" t="s">
        <v>616</v>
      </c>
      <c r="H154" s="102"/>
    </row>
    <row r="155" spans="1:8" x14ac:dyDescent="0.25">
      <c r="A155" s="100" t="s">
        <v>623</v>
      </c>
      <c r="B155" s="100" t="s">
        <v>624</v>
      </c>
      <c r="C155" s="100">
        <v>1290</v>
      </c>
      <c r="D155" s="100">
        <v>167</v>
      </c>
      <c r="E155" s="100">
        <v>596</v>
      </c>
      <c r="F155" s="101">
        <f t="shared" si="2"/>
        <v>46.201550387596903</v>
      </c>
      <c r="G155" s="117" t="s">
        <v>616</v>
      </c>
      <c r="H155" s="102"/>
    </row>
    <row r="156" spans="1:8" x14ac:dyDescent="0.25">
      <c r="A156" s="100" t="s">
        <v>625</v>
      </c>
      <c r="B156" s="100" t="s">
        <v>626</v>
      </c>
      <c r="C156" s="100">
        <v>1462</v>
      </c>
      <c r="D156" s="100">
        <v>154</v>
      </c>
      <c r="E156" s="100">
        <v>534</v>
      </c>
      <c r="F156" s="101">
        <f t="shared" si="2"/>
        <v>36.525307797537621</v>
      </c>
      <c r="G156" s="117" t="s">
        <v>616</v>
      </c>
      <c r="H156" s="102"/>
    </row>
    <row r="157" spans="1:8" x14ac:dyDescent="0.25">
      <c r="A157" s="100" t="s">
        <v>627</v>
      </c>
      <c r="B157" s="100" t="s">
        <v>628</v>
      </c>
      <c r="C157" s="100">
        <v>1023</v>
      </c>
      <c r="D157" s="100">
        <v>129</v>
      </c>
      <c r="E157" s="100">
        <v>476</v>
      </c>
      <c r="F157" s="101">
        <f t="shared" si="2"/>
        <v>46.52981427174975</v>
      </c>
      <c r="G157" s="117" t="s">
        <v>616</v>
      </c>
      <c r="H157" s="102"/>
    </row>
    <row r="158" spans="1:8" x14ac:dyDescent="0.25">
      <c r="A158" s="100" t="s">
        <v>629</v>
      </c>
      <c r="B158" s="100" t="s">
        <v>630</v>
      </c>
      <c r="C158" s="100">
        <v>1096</v>
      </c>
      <c r="D158" s="100">
        <v>156</v>
      </c>
      <c r="E158" s="100">
        <v>597</v>
      </c>
      <c r="F158" s="101">
        <f t="shared" si="2"/>
        <v>54.470802919708028</v>
      </c>
      <c r="G158" s="117" t="s">
        <v>616</v>
      </c>
      <c r="H158" s="102"/>
    </row>
    <row r="159" spans="1:8" x14ac:dyDescent="0.25">
      <c r="A159" s="100" t="s">
        <v>631</v>
      </c>
      <c r="B159" s="100" t="s">
        <v>632</v>
      </c>
      <c r="C159" s="100">
        <v>14725</v>
      </c>
      <c r="D159" s="100">
        <v>3082</v>
      </c>
      <c r="E159" s="100">
        <v>7859</v>
      </c>
      <c r="F159" s="101">
        <f t="shared" si="2"/>
        <v>53.37181663837012</v>
      </c>
      <c r="G159" s="117" t="s">
        <v>616</v>
      </c>
      <c r="H159" s="102"/>
    </row>
    <row r="160" spans="1:8" x14ac:dyDescent="0.25">
      <c r="A160" s="100" t="s">
        <v>633</v>
      </c>
      <c r="B160" s="100" t="s">
        <v>634</v>
      </c>
      <c r="C160" s="100">
        <v>333</v>
      </c>
      <c r="D160" s="100">
        <v>32</v>
      </c>
      <c r="E160" s="100">
        <v>115</v>
      </c>
      <c r="F160" s="101">
        <f t="shared" si="2"/>
        <v>34.534534534534536</v>
      </c>
      <c r="G160" s="117" t="s">
        <v>616</v>
      </c>
      <c r="H160" s="102"/>
    </row>
    <row r="161" spans="1:8" x14ac:dyDescent="0.25">
      <c r="A161" s="100" t="s">
        <v>635</v>
      </c>
      <c r="B161" s="100" t="s">
        <v>636</v>
      </c>
      <c r="C161" s="100">
        <v>965</v>
      </c>
      <c r="D161" s="100">
        <v>151</v>
      </c>
      <c r="E161" s="100">
        <v>532</v>
      </c>
      <c r="F161" s="101">
        <f t="shared" si="2"/>
        <v>55.129533678756481</v>
      </c>
      <c r="G161" s="117" t="s">
        <v>616</v>
      </c>
      <c r="H161" s="102"/>
    </row>
    <row r="162" spans="1:8" x14ac:dyDescent="0.25">
      <c r="A162" s="100" t="s">
        <v>637</v>
      </c>
      <c r="B162" s="100" t="s">
        <v>638</v>
      </c>
      <c r="C162" s="100">
        <v>2513</v>
      </c>
      <c r="D162" s="100">
        <v>422</v>
      </c>
      <c r="E162" s="100">
        <v>1384</v>
      </c>
      <c r="F162" s="101">
        <f t="shared" si="2"/>
        <v>55.073617190608836</v>
      </c>
      <c r="G162" s="117" t="s">
        <v>616</v>
      </c>
      <c r="H162" s="102"/>
    </row>
    <row r="163" spans="1:8" x14ac:dyDescent="0.25">
      <c r="A163" s="100" t="s">
        <v>639</v>
      </c>
      <c r="B163" s="100" t="s">
        <v>640</v>
      </c>
      <c r="C163" s="100">
        <v>147</v>
      </c>
      <c r="D163" s="100">
        <v>17</v>
      </c>
      <c r="E163" s="100">
        <v>59</v>
      </c>
      <c r="F163" s="101">
        <f t="shared" si="2"/>
        <v>40.136054421768705</v>
      </c>
      <c r="G163" s="117" t="s">
        <v>616</v>
      </c>
      <c r="H163" s="102"/>
    </row>
    <row r="164" spans="1:8" x14ac:dyDescent="0.25">
      <c r="A164" s="100" t="s">
        <v>641</v>
      </c>
      <c r="B164" s="100" t="s">
        <v>642</v>
      </c>
      <c r="C164" s="100">
        <v>2283</v>
      </c>
      <c r="D164" s="100">
        <v>298</v>
      </c>
      <c r="E164" s="100">
        <v>1083</v>
      </c>
      <c r="F164" s="101">
        <f t="shared" si="2"/>
        <v>47.437582128777919</v>
      </c>
      <c r="G164" s="117" t="s">
        <v>616</v>
      </c>
      <c r="H164" s="102"/>
    </row>
    <row r="165" spans="1:8" x14ac:dyDescent="0.25">
      <c r="A165" s="100" t="s">
        <v>643</v>
      </c>
      <c r="B165" s="100" t="s">
        <v>644</v>
      </c>
      <c r="C165" s="100">
        <v>324</v>
      </c>
      <c r="D165" s="100">
        <v>114</v>
      </c>
      <c r="E165" s="100">
        <v>170</v>
      </c>
      <c r="F165" s="101">
        <f t="shared" si="2"/>
        <v>52.469135802469133</v>
      </c>
      <c r="G165" s="117" t="s">
        <v>616</v>
      </c>
      <c r="H165" s="102"/>
    </row>
    <row r="166" spans="1:8" x14ac:dyDescent="0.25">
      <c r="A166" s="100" t="s">
        <v>645</v>
      </c>
      <c r="B166" s="100" t="s">
        <v>646</v>
      </c>
      <c r="C166" s="100">
        <v>862</v>
      </c>
      <c r="D166" s="100">
        <v>95</v>
      </c>
      <c r="E166" s="100">
        <v>329</v>
      </c>
      <c r="F166" s="101">
        <f t="shared" si="2"/>
        <v>38.167053364269144</v>
      </c>
      <c r="G166" s="117" t="s">
        <v>616</v>
      </c>
      <c r="H166" s="102"/>
    </row>
    <row r="167" spans="1:8" x14ac:dyDescent="0.25">
      <c r="A167" s="100" t="s">
        <v>647</v>
      </c>
      <c r="B167" s="100" t="s">
        <v>648</v>
      </c>
      <c r="C167" s="100">
        <v>397</v>
      </c>
      <c r="D167" s="100">
        <v>39</v>
      </c>
      <c r="E167" s="100">
        <v>145</v>
      </c>
      <c r="F167" s="101">
        <f t="shared" si="2"/>
        <v>36.523929471032744</v>
      </c>
      <c r="G167" s="117" t="s">
        <v>616</v>
      </c>
      <c r="H167" s="102"/>
    </row>
    <row r="168" spans="1:8" x14ac:dyDescent="0.25">
      <c r="A168" s="100" t="s">
        <v>649</v>
      </c>
      <c r="B168" s="100" t="s">
        <v>650</v>
      </c>
      <c r="C168" s="100">
        <v>497</v>
      </c>
      <c r="D168" s="100">
        <v>61</v>
      </c>
      <c r="E168" s="100">
        <v>215</v>
      </c>
      <c r="F168" s="101">
        <f t="shared" si="2"/>
        <v>43.259557344064383</v>
      </c>
      <c r="G168" s="117" t="s">
        <v>616</v>
      </c>
      <c r="H168" s="102"/>
    </row>
    <row r="169" spans="1:8" x14ac:dyDescent="0.25">
      <c r="A169" s="100" t="s">
        <v>651</v>
      </c>
      <c r="B169" s="100" t="s">
        <v>652</v>
      </c>
      <c r="C169" s="100">
        <v>5172</v>
      </c>
      <c r="D169" s="100">
        <v>715</v>
      </c>
      <c r="E169" s="100">
        <v>2598</v>
      </c>
      <c r="F169" s="101">
        <f t="shared" si="2"/>
        <v>50.232018561484914</v>
      </c>
      <c r="G169" s="117" t="s">
        <v>616</v>
      </c>
      <c r="H169" s="102"/>
    </row>
    <row r="170" spans="1:8" x14ac:dyDescent="0.25">
      <c r="A170" s="100" t="s">
        <v>653</v>
      </c>
      <c r="B170" s="100" t="s">
        <v>654</v>
      </c>
      <c r="C170" s="100">
        <v>409</v>
      </c>
      <c r="D170" s="100">
        <v>50</v>
      </c>
      <c r="E170" s="100">
        <v>187</v>
      </c>
      <c r="F170" s="101">
        <f t="shared" si="2"/>
        <v>45.721271393643029</v>
      </c>
      <c r="G170" s="117" t="s">
        <v>616</v>
      </c>
      <c r="H170" s="102"/>
    </row>
    <row r="171" spans="1:8" x14ac:dyDescent="0.25">
      <c r="A171" s="100" t="s">
        <v>655</v>
      </c>
      <c r="B171" s="100" t="s">
        <v>656</v>
      </c>
      <c r="C171" s="100">
        <v>2859</v>
      </c>
      <c r="D171" s="100">
        <v>438</v>
      </c>
      <c r="E171" s="100">
        <v>1518</v>
      </c>
      <c r="F171" s="101">
        <f t="shared" si="2"/>
        <v>53.095487932843653</v>
      </c>
      <c r="G171" s="117" t="s">
        <v>616</v>
      </c>
      <c r="H171" s="102"/>
    </row>
    <row r="172" spans="1:8" x14ac:dyDescent="0.25">
      <c r="A172" s="100" t="s">
        <v>657</v>
      </c>
      <c r="B172" s="100" t="s">
        <v>658</v>
      </c>
      <c r="C172" s="100">
        <v>1751</v>
      </c>
      <c r="D172" s="100">
        <v>206</v>
      </c>
      <c r="E172" s="100">
        <v>713</v>
      </c>
      <c r="F172" s="101">
        <f t="shared" si="2"/>
        <v>40.719588806396345</v>
      </c>
      <c r="G172" s="117" t="s">
        <v>616</v>
      </c>
      <c r="H172" s="102"/>
    </row>
    <row r="173" spans="1:8" x14ac:dyDescent="0.25">
      <c r="A173" s="100" t="s">
        <v>659</v>
      </c>
      <c r="B173" s="100" t="s">
        <v>660</v>
      </c>
      <c r="C173" s="100">
        <v>1361</v>
      </c>
      <c r="D173" s="100">
        <v>186</v>
      </c>
      <c r="E173" s="100">
        <v>639</v>
      </c>
      <c r="F173" s="101">
        <f t="shared" si="2"/>
        <v>46.950771491550327</v>
      </c>
      <c r="G173" s="117" t="s">
        <v>616</v>
      </c>
      <c r="H173" s="102"/>
    </row>
    <row r="174" spans="1:8" ht="15.75" thickBot="1" x14ac:dyDescent="0.3">
      <c r="A174" s="100" t="s">
        <v>661</v>
      </c>
      <c r="B174" s="100" t="s">
        <v>662</v>
      </c>
      <c r="C174" s="100">
        <v>1165</v>
      </c>
      <c r="D174" s="100">
        <v>150</v>
      </c>
      <c r="E174" s="100">
        <v>540</v>
      </c>
      <c r="F174" s="101">
        <f t="shared" si="2"/>
        <v>46.351931330472098</v>
      </c>
      <c r="G174" s="117" t="s">
        <v>616</v>
      </c>
      <c r="H174" s="102"/>
    </row>
    <row r="175" spans="1:8" x14ac:dyDescent="0.25">
      <c r="A175" s="103" t="s">
        <v>663</v>
      </c>
      <c r="B175" s="103" t="s">
        <v>664</v>
      </c>
      <c r="C175" s="103">
        <v>1337</v>
      </c>
      <c r="D175" s="103">
        <v>199</v>
      </c>
      <c r="E175" s="103">
        <v>831</v>
      </c>
      <c r="F175" s="104">
        <f t="shared" si="2"/>
        <v>62.154076290201942</v>
      </c>
      <c r="G175" s="118" t="s">
        <v>665</v>
      </c>
      <c r="H175" s="105"/>
    </row>
    <row r="176" spans="1:8" x14ac:dyDescent="0.25">
      <c r="A176" s="106" t="s">
        <v>666</v>
      </c>
      <c r="B176" s="106" t="s">
        <v>667</v>
      </c>
      <c r="C176" s="106">
        <v>631</v>
      </c>
      <c r="D176" s="106">
        <v>75</v>
      </c>
      <c r="E176" s="106">
        <v>285</v>
      </c>
      <c r="F176" s="107">
        <f t="shared" si="2"/>
        <v>45.166402535657681</v>
      </c>
      <c r="G176" s="119" t="s">
        <v>665</v>
      </c>
      <c r="H176" s="108"/>
    </row>
    <row r="177" spans="1:8" x14ac:dyDescent="0.25">
      <c r="A177" s="106" t="s">
        <v>668</v>
      </c>
      <c r="B177" s="106" t="s">
        <v>669</v>
      </c>
      <c r="C177" s="106">
        <v>1801</v>
      </c>
      <c r="D177" s="106">
        <v>224</v>
      </c>
      <c r="E177" s="106">
        <v>806</v>
      </c>
      <c r="F177" s="107">
        <f t="shared" si="2"/>
        <v>44.752915047195998</v>
      </c>
      <c r="G177" s="119" t="s">
        <v>665</v>
      </c>
      <c r="H177" s="108"/>
    </row>
    <row r="178" spans="1:8" x14ac:dyDescent="0.25">
      <c r="A178" s="106" t="s">
        <v>670</v>
      </c>
      <c r="B178" s="106" t="s">
        <v>671</v>
      </c>
      <c r="C178" s="106">
        <v>632</v>
      </c>
      <c r="D178" s="106">
        <v>72</v>
      </c>
      <c r="E178" s="106">
        <v>253</v>
      </c>
      <c r="F178" s="107">
        <f t="shared" si="2"/>
        <v>40.031645569620252</v>
      </c>
      <c r="G178" s="119" t="s">
        <v>665</v>
      </c>
      <c r="H178" s="108"/>
    </row>
    <row r="179" spans="1:8" x14ac:dyDescent="0.25">
      <c r="A179" s="106" t="s">
        <v>672</v>
      </c>
      <c r="B179" s="106" t="s">
        <v>673</v>
      </c>
      <c r="C179" s="106">
        <v>1851</v>
      </c>
      <c r="D179" s="106">
        <v>267</v>
      </c>
      <c r="E179" s="106">
        <v>904</v>
      </c>
      <c r="F179" s="107">
        <f t="shared" si="2"/>
        <v>48.838465694219337</v>
      </c>
      <c r="G179" s="119" t="s">
        <v>665</v>
      </c>
      <c r="H179" s="108"/>
    </row>
    <row r="180" spans="1:8" x14ac:dyDescent="0.25">
      <c r="A180" s="106" t="s">
        <v>674</v>
      </c>
      <c r="B180" s="106" t="s">
        <v>675</v>
      </c>
      <c r="C180" s="106">
        <v>293</v>
      </c>
      <c r="D180" s="106">
        <v>39</v>
      </c>
      <c r="E180" s="106">
        <v>130</v>
      </c>
      <c r="F180" s="107">
        <f t="shared" si="2"/>
        <v>44.368600682593858</v>
      </c>
      <c r="G180" s="119" t="s">
        <v>665</v>
      </c>
      <c r="H180" s="108"/>
    </row>
    <row r="181" spans="1:8" x14ac:dyDescent="0.25">
      <c r="A181" s="106" t="s">
        <v>676</v>
      </c>
      <c r="B181" s="106" t="s">
        <v>677</v>
      </c>
      <c r="C181" s="106">
        <v>320</v>
      </c>
      <c r="D181" s="106">
        <v>42</v>
      </c>
      <c r="E181" s="106">
        <v>153</v>
      </c>
      <c r="F181" s="107">
        <f t="shared" si="2"/>
        <v>47.8125</v>
      </c>
      <c r="G181" s="119" t="s">
        <v>665</v>
      </c>
      <c r="H181" s="108"/>
    </row>
    <row r="182" spans="1:8" x14ac:dyDescent="0.25">
      <c r="A182" s="106" t="s">
        <v>678</v>
      </c>
      <c r="B182" s="106" t="s">
        <v>679</v>
      </c>
      <c r="C182" s="106">
        <v>858</v>
      </c>
      <c r="D182" s="106">
        <v>112</v>
      </c>
      <c r="E182" s="106">
        <v>422</v>
      </c>
      <c r="F182" s="107">
        <f t="shared" si="2"/>
        <v>49.184149184149184</v>
      </c>
      <c r="G182" s="119" t="s">
        <v>665</v>
      </c>
      <c r="H182" s="108"/>
    </row>
    <row r="183" spans="1:8" x14ac:dyDescent="0.25">
      <c r="A183" s="106" t="s">
        <v>680</v>
      </c>
      <c r="B183" s="106" t="s">
        <v>681</v>
      </c>
      <c r="C183" s="106">
        <v>209</v>
      </c>
      <c r="D183" s="106">
        <v>22</v>
      </c>
      <c r="E183" s="106">
        <v>85</v>
      </c>
      <c r="F183" s="107">
        <f t="shared" si="2"/>
        <v>40.669856459330148</v>
      </c>
      <c r="G183" s="119" t="s">
        <v>665</v>
      </c>
      <c r="H183" s="108"/>
    </row>
    <row r="184" spans="1:8" x14ac:dyDescent="0.25">
      <c r="A184" s="106" t="s">
        <v>682</v>
      </c>
      <c r="B184" s="106" t="s">
        <v>683</v>
      </c>
      <c r="C184" s="106">
        <v>798</v>
      </c>
      <c r="D184" s="106">
        <v>116</v>
      </c>
      <c r="E184" s="106">
        <v>411</v>
      </c>
      <c r="F184" s="107">
        <f t="shared" si="2"/>
        <v>51.503759398496243</v>
      </c>
      <c r="G184" s="119" t="s">
        <v>665</v>
      </c>
      <c r="H184" s="108"/>
    </row>
    <row r="185" spans="1:8" x14ac:dyDescent="0.25">
      <c r="A185" s="106" t="s">
        <v>684</v>
      </c>
      <c r="B185" s="106" t="s">
        <v>685</v>
      </c>
      <c r="C185" s="106">
        <v>265</v>
      </c>
      <c r="D185" s="106">
        <v>35</v>
      </c>
      <c r="E185" s="106">
        <v>111</v>
      </c>
      <c r="F185" s="107">
        <f t="shared" si="2"/>
        <v>41.886792452830193</v>
      </c>
      <c r="G185" s="119" t="s">
        <v>665</v>
      </c>
      <c r="H185" s="108"/>
    </row>
    <row r="186" spans="1:8" x14ac:dyDescent="0.25">
      <c r="A186" s="106" t="s">
        <v>686</v>
      </c>
      <c r="B186" s="106" t="s">
        <v>687</v>
      </c>
      <c r="C186" s="106">
        <v>3612</v>
      </c>
      <c r="D186" s="106">
        <v>766</v>
      </c>
      <c r="E186" s="106">
        <v>2194</v>
      </c>
      <c r="F186" s="107">
        <f t="shared" si="2"/>
        <v>60.741971207087488</v>
      </c>
      <c r="G186" s="119" t="s">
        <v>665</v>
      </c>
      <c r="H186" s="108"/>
    </row>
    <row r="187" spans="1:8" x14ac:dyDescent="0.25">
      <c r="A187" s="106" t="s">
        <v>688</v>
      </c>
      <c r="B187" s="106" t="s">
        <v>689</v>
      </c>
      <c r="C187" s="106">
        <v>463</v>
      </c>
      <c r="D187" s="106">
        <v>61</v>
      </c>
      <c r="E187" s="106">
        <v>215</v>
      </c>
      <c r="F187" s="107">
        <f t="shared" si="2"/>
        <v>46.436285097192226</v>
      </c>
      <c r="G187" s="119" t="s">
        <v>665</v>
      </c>
      <c r="H187" s="108"/>
    </row>
    <row r="188" spans="1:8" x14ac:dyDescent="0.25">
      <c r="A188" s="106" t="s">
        <v>690</v>
      </c>
      <c r="B188" s="106" t="s">
        <v>691</v>
      </c>
      <c r="C188" s="106">
        <v>1211</v>
      </c>
      <c r="D188" s="106">
        <v>131</v>
      </c>
      <c r="E188" s="106">
        <v>416</v>
      </c>
      <c r="F188" s="107">
        <f t="shared" si="2"/>
        <v>34.351775392237819</v>
      </c>
      <c r="G188" s="119" t="s">
        <v>665</v>
      </c>
      <c r="H188" s="108"/>
    </row>
    <row r="189" spans="1:8" x14ac:dyDescent="0.25">
      <c r="A189" s="106" t="s">
        <v>692</v>
      </c>
      <c r="B189" s="106" t="s">
        <v>693</v>
      </c>
      <c r="C189" s="106">
        <v>908</v>
      </c>
      <c r="D189" s="106">
        <v>122</v>
      </c>
      <c r="E189" s="106">
        <v>458</v>
      </c>
      <c r="F189" s="107">
        <f t="shared" si="2"/>
        <v>50.440528634361236</v>
      </c>
      <c r="G189" s="119" t="s">
        <v>665</v>
      </c>
      <c r="H189" s="108"/>
    </row>
    <row r="190" spans="1:8" x14ac:dyDescent="0.25">
      <c r="A190" s="106" t="s">
        <v>694</v>
      </c>
      <c r="B190" s="106" t="s">
        <v>695</v>
      </c>
      <c r="C190" s="106">
        <v>445</v>
      </c>
      <c r="D190" s="106">
        <v>60</v>
      </c>
      <c r="E190" s="106">
        <v>218</v>
      </c>
      <c r="F190" s="107">
        <f t="shared" si="2"/>
        <v>48.988764044943821</v>
      </c>
      <c r="G190" s="119" t="s">
        <v>665</v>
      </c>
      <c r="H190" s="108"/>
    </row>
    <row r="191" spans="1:8" x14ac:dyDescent="0.25">
      <c r="A191" s="106" t="s">
        <v>696</v>
      </c>
      <c r="B191" s="106" t="s">
        <v>697</v>
      </c>
      <c r="C191" s="106">
        <v>278</v>
      </c>
      <c r="D191" s="106">
        <v>38</v>
      </c>
      <c r="E191" s="106">
        <v>129</v>
      </c>
      <c r="F191" s="107">
        <f t="shared" si="2"/>
        <v>46.402877697841724</v>
      </c>
      <c r="G191" s="119" t="s">
        <v>665</v>
      </c>
      <c r="H191" s="108"/>
    </row>
    <row r="192" spans="1:8" x14ac:dyDescent="0.25">
      <c r="A192" s="106" t="s">
        <v>698</v>
      </c>
      <c r="B192" s="106" t="s">
        <v>699</v>
      </c>
      <c r="C192" s="106">
        <v>318</v>
      </c>
      <c r="D192" s="106">
        <v>36</v>
      </c>
      <c r="E192" s="106">
        <v>138</v>
      </c>
      <c r="F192" s="107">
        <f t="shared" si="2"/>
        <v>43.39622641509434</v>
      </c>
      <c r="G192" s="119" t="s">
        <v>665</v>
      </c>
      <c r="H192" s="108"/>
    </row>
    <row r="193" spans="1:8" x14ac:dyDescent="0.25">
      <c r="A193" s="106" t="s">
        <v>700</v>
      </c>
      <c r="B193" s="106" t="s">
        <v>701</v>
      </c>
      <c r="C193" s="106">
        <v>372</v>
      </c>
      <c r="D193" s="106">
        <v>44</v>
      </c>
      <c r="E193" s="106">
        <v>154</v>
      </c>
      <c r="F193" s="107">
        <f t="shared" si="2"/>
        <v>41.397849462365592</v>
      </c>
      <c r="G193" s="119" t="s">
        <v>665</v>
      </c>
      <c r="H193" s="108"/>
    </row>
    <row r="194" spans="1:8" x14ac:dyDescent="0.25">
      <c r="A194" s="106" t="s">
        <v>702</v>
      </c>
      <c r="B194" s="106" t="s">
        <v>703</v>
      </c>
      <c r="C194" s="106">
        <v>247</v>
      </c>
      <c r="D194" s="106">
        <v>27</v>
      </c>
      <c r="E194" s="106">
        <v>88</v>
      </c>
      <c r="F194" s="107">
        <f t="shared" si="2"/>
        <v>35.627530364372468</v>
      </c>
      <c r="G194" s="119" t="s">
        <v>665</v>
      </c>
      <c r="H194" s="108"/>
    </row>
    <row r="195" spans="1:8" x14ac:dyDescent="0.25">
      <c r="A195" s="106" t="s">
        <v>704</v>
      </c>
      <c r="B195" s="106" t="s">
        <v>705</v>
      </c>
      <c r="C195" s="106">
        <v>739</v>
      </c>
      <c r="D195" s="106">
        <v>97</v>
      </c>
      <c r="E195" s="106">
        <v>349</v>
      </c>
      <c r="F195" s="107">
        <f t="shared" si="2"/>
        <v>47.225981055480382</v>
      </c>
      <c r="G195" s="119" t="s">
        <v>665</v>
      </c>
      <c r="H195" s="108"/>
    </row>
    <row r="196" spans="1:8" ht="15.75" thickBot="1" x14ac:dyDescent="0.3">
      <c r="A196" s="109" t="s">
        <v>706</v>
      </c>
      <c r="B196" s="109" t="s">
        <v>707</v>
      </c>
      <c r="C196" s="109">
        <v>249</v>
      </c>
      <c r="D196" s="109">
        <v>43</v>
      </c>
      <c r="E196" s="109">
        <v>156</v>
      </c>
      <c r="F196" s="110">
        <f t="shared" si="2"/>
        <v>62.650602409638559</v>
      </c>
      <c r="G196" s="120" t="s">
        <v>665</v>
      </c>
      <c r="H196" s="111"/>
    </row>
    <row r="197" spans="1:8" x14ac:dyDescent="0.25">
      <c r="A197" s="100" t="s">
        <v>708</v>
      </c>
      <c r="B197" s="100" t="s">
        <v>709</v>
      </c>
      <c r="C197" s="100">
        <v>167</v>
      </c>
      <c r="D197" s="100">
        <v>21</v>
      </c>
      <c r="E197" s="100">
        <v>61</v>
      </c>
      <c r="F197" s="101">
        <f t="shared" ref="F197:F260" si="3">E197/C197*100</f>
        <v>36.526946107784433</v>
      </c>
      <c r="G197" s="117" t="s">
        <v>710</v>
      </c>
      <c r="H197" s="102"/>
    </row>
    <row r="198" spans="1:8" x14ac:dyDescent="0.25">
      <c r="A198" s="100" t="s">
        <v>711</v>
      </c>
      <c r="B198" s="100" t="s">
        <v>712</v>
      </c>
      <c r="C198" s="100">
        <v>566</v>
      </c>
      <c r="D198" s="100">
        <v>69</v>
      </c>
      <c r="E198" s="100">
        <v>239</v>
      </c>
      <c r="F198" s="101">
        <f t="shared" si="3"/>
        <v>42.226148409893995</v>
      </c>
      <c r="G198" s="117" t="s">
        <v>710</v>
      </c>
      <c r="H198" s="102"/>
    </row>
    <row r="199" spans="1:8" x14ac:dyDescent="0.25">
      <c r="A199" s="100" t="s">
        <v>713</v>
      </c>
      <c r="B199" s="100" t="s">
        <v>714</v>
      </c>
      <c r="C199" s="100">
        <v>769</v>
      </c>
      <c r="D199" s="100">
        <v>112</v>
      </c>
      <c r="E199" s="100">
        <v>387</v>
      </c>
      <c r="F199" s="101">
        <f t="shared" si="3"/>
        <v>50.325097529258777</v>
      </c>
      <c r="G199" s="117" t="s">
        <v>710</v>
      </c>
      <c r="H199" s="102"/>
    </row>
    <row r="200" spans="1:8" x14ac:dyDescent="0.25">
      <c r="A200" s="100" t="s">
        <v>715</v>
      </c>
      <c r="B200" s="100" t="s">
        <v>716</v>
      </c>
      <c r="C200" s="100">
        <v>2580</v>
      </c>
      <c r="D200" s="100">
        <v>311</v>
      </c>
      <c r="E200" s="100">
        <v>972</v>
      </c>
      <c r="F200" s="101">
        <f t="shared" si="3"/>
        <v>37.674418604651159</v>
      </c>
      <c r="G200" s="117" t="s">
        <v>710</v>
      </c>
      <c r="H200" s="102"/>
    </row>
    <row r="201" spans="1:8" x14ac:dyDescent="0.25">
      <c r="A201" s="100" t="s">
        <v>717</v>
      </c>
      <c r="B201" s="100" t="s">
        <v>718</v>
      </c>
      <c r="C201" s="100">
        <v>516</v>
      </c>
      <c r="D201" s="100">
        <v>67</v>
      </c>
      <c r="E201" s="100">
        <v>247</v>
      </c>
      <c r="F201" s="101">
        <f t="shared" si="3"/>
        <v>47.868217054263567</v>
      </c>
      <c r="G201" s="117" t="s">
        <v>710</v>
      </c>
      <c r="H201" s="102"/>
    </row>
    <row r="202" spans="1:8" x14ac:dyDescent="0.25">
      <c r="A202" s="100" t="s">
        <v>719</v>
      </c>
      <c r="B202" s="100" t="s">
        <v>720</v>
      </c>
      <c r="C202" s="100">
        <v>241</v>
      </c>
      <c r="D202" s="100">
        <v>19</v>
      </c>
      <c r="E202" s="100">
        <v>73</v>
      </c>
      <c r="F202" s="101">
        <f t="shared" si="3"/>
        <v>30.290456431535269</v>
      </c>
      <c r="G202" s="117" t="s">
        <v>710</v>
      </c>
      <c r="H202" s="102"/>
    </row>
    <row r="203" spans="1:8" x14ac:dyDescent="0.25">
      <c r="A203" s="100" t="s">
        <v>721</v>
      </c>
      <c r="B203" s="100" t="s">
        <v>722</v>
      </c>
      <c r="C203" s="100">
        <v>183</v>
      </c>
      <c r="D203" s="100">
        <v>17</v>
      </c>
      <c r="E203" s="100">
        <v>50</v>
      </c>
      <c r="F203" s="101">
        <f t="shared" si="3"/>
        <v>27.322404371584703</v>
      </c>
      <c r="G203" s="117" t="s">
        <v>710</v>
      </c>
      <c r="H203" s="102"/>
    </row>
    <row r="204" spans="1:8" x14ac:dyDescent="0.25">
      <c r="A204" s="100" t="s">
        <v>723</v>
      </c>
      <c r="B204" s="100" t="s">
        <v>724</v>
      </c>
      <c r="C204" s="100">
        <v>897</v>
      </c>
      <c r="D204" s="100">
        <v>103</v>
      </c>
      <c r="E204" s="100">
        <v>354</v>
      </c>
      <c r="F204" s="101">
        <f t="shared" si="3"/>
        <v>39.464882943143813</v>
      </c>
      <c r="G204" s="117" t="s">
        <v>710</v>
      </c>
      <c r="H204" s="102"/>
    </row>
    <row r="205" spans="1:8" x14ac:dyDescent="0.25">
      <c r="A205" s="100" t="s">
        <v>725</v>
      </c>
      <c r="B205" s="100" t="s">
        <v>726</v>
      </c>
      <c r="C205" s="100">
        <v>423</v>
      </c>
      <c r="D205" s="100">
        <v>51</v>
      </c>
      <c r="E205" s="100">
        <v>172</v>
      </c>
      <c r="F205" s="101">
        <f t="shared" si="3"/>
        <v>40.66193853427896</v>
      </c>
      <c r="G205" s="117" t="s">
        <v>710</v>
      </c>
      <c r="H205" s="102"/>
    </row>
    <row r="206" spans="1:8" x14ac:dyDescent="0.25">
      <c r="A206" s="100" t="s">
        <v>727</v>
      </c>
      <c r="B206" s="100" t="s">
        <v>728</v>
      </c>
      <c r="C206" s="100">
        <v>2696</v>
      </c>
      <c r="D206" s="100">
        <v>365</v>
      </c>
      <c r="E206" s="100">
        <v>1231</v>
      </c>
      <c r="F206" s="101">
        <f t="shared" si="3"/>
        <v>45.660237388724035</v>
      </c>
      <c r="G206" s="117" t="s">
        <v>710</v>
      </c>
      <c r="H206" s="102"/>
    </row>
    <row r="207" spans="1:8" x14ac:dyDescent="0.25">
      <c r="A207" s="100" t="s">
        <v>729</v>
      </c>
      <c r="B207" s="100" t="s">
        <v>730</v>
      </c>
      <c r="C207" s="100">
        <v>463</v>
      </c>
      <c r="D207" s="100">
        <v>41</v>
      </c>
      <c r="E207" s="100">
        <v>169</v>
      </c>
      <c r="F207" s="101">
        <f t="shared" si="3"/>
        <v>36.501079913606908</v>
      </c>
      <c r="G207" s="117" t="s">
        <v>710</v>
      </c>
      <c r="H207" s="102"/>
    </row>
    <row r="208" spans="1:8" x14ac:dyDescent="0.25">
      <c r="A208" s="100" t="s">
        <v>731</v>
      </c>
      <c r="B208" s="100" t="s">
        <v>732</v>
      </c>
      <c r="C208" s="100">
        <v>1646</v>
      </c>
      <c r="D208" s="100">
        <v>227</v>
      </c>
      <c r="E208" s="100">
        <v>852</v>
      </c>
      <c r="F208" s="101">
        <f t="shared" si="3"/>
        <v>51.761846901579588</v>
      </c>
      <c r="G208" s="117" t="s">
        <v>710</v>
      </c>
      <c r="H208" s="102"/>
    </row>
    <row r="209" spans="1:8" x14ac:dyDescent="0.25">
      <c r="A209" s="100" t="s">
        <v>733</v>
      </c>
      <c r="B209" s="100" t="s">
        <v>734</v>
      </c>
      <c r="C209" s="100">
        <v>988</v>
      </c>
      <c r="D209" s="100">
        <v>119</v>
      </c>
      <c r="E209" s="100">
        <v>428</v>
      </c>
      <c r="F209" s="101">
        <f t="shared" si="3"/>
        <v>43.319838056680162</v>
      </c>
      <c r="G209" s="117" t="s">
        <v>710</v>
      </c>
      <c r="H209" s="102"/>
    </row>
    <row r="210" spans="1:8" x14ac:dyDescent="0.25">
      <c r="A210" s="100" t="s">
        <v>735</v>
      </c>
      <c r="B210" s="100" t="s">
        <v>736</v>
      </c>
      <c r="C210" s="100">
        <v>17173</v>
      </c>
      <c r="D210" s="100">
        <v>4652</v>
      </c>
      <c r="E210" s="100">
        <v>12629</v>
      </c>
      <c r="F210" s="101">
        <f t="shared" si="3"/>
        <v>73.539859081115694</v>
      </c>
      <c r="G210" s="117" t="s">
        <v>710</v>
      </c>
      <c r="H210" s="102"/>
    </row>
    <row r="211" spans="1:8" x14ac:dyDescent="0.25">
      <c r="A211" s="100" t="s">
        <v>737</v>
      </c>
      <c r="B211" s="100" t="s">
        <v>738</v>
      </c>
      <c r="C211" s="100">
        <v>233</v>
      </c>
      <c r="D211" s="100">
        <v>18</v>
      </c>
      <c r="E211" s="100">
        <v>69</v>
      </c>
      <c r="F211" s="101">
        <f t="shared" si="3"/>
        <v>29.613733905579398</v>
      </c>
      <c r="G211" s="117" t="s">
        <v>710</v>
      </c>
      <c r="H211" s="102"/>
    </row>
    <row r="212" spans="1:8" x14ac:dyDescent="0.25">
      <c r="A212" s="100" t="s">
        <v>739</v>
      </c>
      <c r="B212" s="100" t="s">
        <v>740</v>
      </c>
      <c r="C212" s="100">
        <v>613</v>
      </c>
      <c r="D212" s="100">
        <v>85</v>
      </c>
      <c r="E212" s="100">
        <v>312</v>
      </c>
      <c r="F212" s="101">
        <f t="shared" si="3"/>
        <v>50.897226753670481</v>
      </c>
      <c r="G212" s="117" t="s">
        <v>710</v>
      </c>
      <c r="H212" s="102"/>
    </row>
    <row r="213" spans="1:8" x14ac:dyDescent="0.25">
      <c r="A213" s="100" t="s">
        <v>741</v>
      </c>
      <c r="B213" s="100" t="s">
        <v>742</v>
      </c>
      <c r="C213" s="100">
        <v>2821</v>
      </c>
      <c r="D213" s="100">
        <v>409</v>
      </c>
      <c r="E213" s="100">
        <v>1395</v>
      </c>
      <c r="F213" s="101">
        <f t="shared" si="3"/>
        <v>49.450549450549453</v>
      </c>
      <c r="G213" s="117" t="s">
        <v>710</v>
      </c>
      <c r="H213" s="102"/>
    </row>
    <row r="214" spans="1:8" x14ac:dyDescent="0.25">
      <c r="A214" s="100" t="s">
        <v>743</v>
      </c>
      <c r="B214" s="100" t="s">
        <v>744</v>
      </c>
      <c r="C214" s="100">
        <v>1029</v>
      </c>
      <c r="D214" s="100">
        <v>126</v>
      </c>
      <c r="E214" s="100">
        <v>445</v>
      </c>
      <c r="F214" s="101">
        <f t="shared" si="3"/>
        <v>43.245869776482024</v>
      </c>
      <c r="G214" s="117" t="s">
        <v>710</v>
      </c>
      <c r="H214" s="102"/>
    </row>
    <row r="215" spans="1:8" x14ac:dyDescent="0.25">
      <c r="A215" s="100" t="s">
        <v>745</v>
      </c>
      <c r="B215" s="100" t="s">
        <v>746</v>
      </c>
      <c r="C215" s="100">
        <v>693</v>
      </c>
      <c r="D215" s="100">
        <v>77</v>
      </c>
      <c r="E215" s="100">
        <v>261</v>
      </c>
      <c r="F215" s="101">
        <f t="shared" si="3"/>
        <v>37.662337662337663</v>
      </c>
      <c r="G215" s="117" t="s">
        <v>710</v>
      </c>
      <c r="H215" s="102"/>
    </row>
    <row r="216" spans="1:8" x14ac:dyDescent="0.25">
      <c r="A216" s="100" t="s">
        <v>747</v>
      </c>
      <c r="B216" s="100" t="s">
        <v>748</v>
      </c>
      <c r="C216" s="100">
        <v>3416</v>
      </c>
      <c r="D216" s="100">
        <v>520</v>
      </c>
      <c r="E216" s="100">
        <v>1608</v>
      </c>
      <c r="F216" s="101">
        <f t="shared" si="3"/>
        <v>47.072599531615928</v>
      </c>
      <c r="G216" s="117" t="s">
        <v>710</v>
      </c>
      <c r="H216" s="102"/>
    </row>
    <row r="217" spans="1:8" ht="15.75" thickBot="1" x14ac:dyDescent="0.3">
      <c r="A217" s="100" t="s">
        <v>749</v>
      </c>
      <c r="B217" s="100" t="s">
        <v>750</v>
      </c>
      <c r="C217" s="100">
        <v>1756</v>
      </c>
      <c r="D217" s="100">
        <v>256</v>
      </c>
      <c r="E217" s="100">
        <v>767</v>
      </c>
      <c r="F217" s="101">
        <f t="shared" si="3"/>
        <v>43.678815489749425</v>
      </c>
      <c r="G217" s="117" t="s">
        <v>710</v>
      </c>
      <c r="H217" s="102"/>
    </row>
    <row r="218" spans="1:8" x14ac:dyDescent="0.25">
      <c r="A218" s="103" t="s">
        <v>751</v>
      </c>
      <c r="B218" s="103" t="s">
        <v>752</v>
      </c>
      <c r="C218" s="103">
        <v>342</v>
      </c>
      <c r="D218" s="103">
        <v>38</v>
      </c>
      <c r="E218" s="103">
        <v>135</v>
      </c>
      <c r="F218" s="104">
        <f t="shared" si="3"/>
        <v>39.473684210526315</v>
      </c>
      <c r="G218" s="118" t="s">
        <v>753</v>
      </c>
      <c r="H218" s="105"/>
    </row>
    <row r="219" spans="1:8" x14ac:dyDescent="0.25">
      <c r="A219" s="106" t="s">
        <v>754</v>
      </c>
      <c r="B219" s="106" t="s">
        <v>755</v>
      </c>
      <c r="C219" s="106">
        <v>501</v>
      </c>
      <c r="D219" s="106">
        <v>71</v>
      </c>
      <c r="E219" s="106">
        <v>266</v>
      </c>
      <c r="F219" s="107">
        <f t="shared" si="3"/>
        <v>53.093812375249506</v>
      </c>
      <c r="G219" s="119" t="s">
        <v>753</v>
      </c>
      <c r="H219" s="108"/>
    </row>
    <row r="220" spans="1:8" x14ac:dyDescent="0.25">
      <c r="A220" s="106" t="s">
        <v>756</v>
      </c>
      <c r="B220" s="106" t="s">
        <v>757</v>
      </c>
      <c r="C220" s="106">
        <v>1376</v>
      </c>
      <c r="D220" s="106">
        <v>154</v>
      </c>
      <c r="E220" s="106">
        <v>536</v>
      </c>
      <c r="F220" s="107">
        <f t="shared" si="3"/>
        <v>38.953488372093027</v>
      </c>
      <c r="G220" s="119" t="s">
        <v>753</v>
      </c>
      <c r="H220" s="108"/>
    </row>
    <row r="221" spans="1:8" x14ac:dyDescent="0.25">
      <c r="A221" s="106" t="s">
        <v>758</v>
      </c>
      <c r="B221" s="106" t="s">
        <v>759</v>
      </c>
      <c r="C221" s="106">
        <v>1107</v>
      </c>
      <c r="D221" s="106">
        <v>154</v>
      </c>
      <c r="E221" s="106">
        <v>564</v>
      </c>
      <c r="F221" s="107">
        <f t="shared" si="3"/>
        <v>50.948509485094853</v>
      </c>
      <c r="G221" s="119" t="s">
        <v>753</v>
      </c>
      <c r="H221" s="108"/>
    </row>
    <row r="222" spans="1:8" x14ac:dyDescent="0.25">
      <c r="A222" s="106" t="s">
        <v>760</v>
      </c>
      <c r="B222" s="106" t="s">
        <v>761</v>
      </c>
      <c r="C222" s="106">
        <v>828</v>
      </c>
      <c r="D222" s="106">
        <v>131</v>
      </c>
      <c r="E222" s="106">
        <v>466</v>
      </c>
      <c r="F222" s="107">
        <f t="shared" si="3"/>
        <v>56.280193236714972</v>
      </c>
      <c r="G222" s="119" t="s">
        <v>753</v>
      </c>
      <c r="H222" s="108"/>
    </row>
    <row r="223" spans="1:8" x14ac:dyDescent="0.25">
      <c r="A223" s="106" t="s">
        <v>762</v>
      </c>
      <c r="B223" s="106" t="s">
        <v>763</v>
      </c>
      <c r="C223" s="106">
        <v>9504</v>
      </c>
      <c r="D223" s="106">
        <v>1720</v>
      </c>
      <c r="E223" s="106">
        <v>4806</v>
      </c>
      <c r="F223" s="107">
        <f t="shared" si="3"/>
        <v>50.56818181818182</v>
      </c>
      <c r="G223" s="119" t="s">
        <v>753</v>
      </c>
      <c r="H223" s="108"/>
    </row>
    <row r="224" spans="1:8" x14ac:dyDescent="0.25">
      <c r="A224" s="106" t="s">
        <v>764</v>
      </c>
      <c r="B224" s="106" t="s">
        <v>765</v>
      </c>
      <c r="C224" s="106">
        <v>4190</v>
      </c>
      <c r="D224" s="106">
        <v>731</v>
      </c>
      <c r="E224" s="106">
        <v>2161</v>
      </c>
      <c r="F224" s="107">
        <f t="shared" si="3"/>
        <v>51.575178997613371</v>
      </c>
      <c r="G224" s="119" t="s">
        <v>753</v>
      </c>
      <c r="H224" s="108"/>
    </row>
    <row r="225" spans="1:8" x14ac:dyDescent="0.25">
      <c r="A225" s="106" t="s">
        <v>766</v>
      </c>
      <c r="B225" s="106" t="s">
        <v>767</v>
      </c>
      <c r="C225" s="106">
        <v>1101</v>
      </c>
      <c r="D225" s="106">
        <v>153</v>
      </c>
      <c r="E225" s="106">
        <v>510</v>
      </c>
      <c r="F225" s="107">
        <f t="shared" si="3"/>
        <v>46.321525885558586</v>
      </c>
      <c r="G225" s="119" t="s">
        <v>753</v>
      </c>
      <c r="H225" s="108"/>
    </row>
    <row r="226" spans="1:8" x14ac:dyDescent="0.25">
      <c r="A226" s="106" t="s">
        <v>768</v>
      </c>
      <c r="B226" s="106" t="s">
        <v>769</v>
      </c>
      <c r="C226" s="106">
        <v>646</v>
      </c>
      <c r="D226" s="106">
        <v>77</v>
      </c>
      <c r="E226" s="106">
        <v>278</v>
      </c>
      <c r="F226" s="107">
        <f t="shared" si="3"/>
        <v>43.034055727554176</v>
      </c>
      <c r="G226" s="119" t="s">
        <v>753</v>
      </c>
      <c r="H226" s="108"/>
    </row>
    <row r="227" spans="1:8" x14ac:dyDescent="0.25">
      <c r="A227" s="106" t="s">
        <v>770</v>
      </c>
      <c r="B227" s="106" t="s">
        <v>771</v>
      </c>
      <c r="C227" s="106">
        <v>471</v>
      </c>
      <c r="D227" s="106">
        <v>56</v>
      </c>
      <c r="E227" s="106">
        <v>178</v>
      </c>
      <c r="F227" s="107">
        <f t="shared" si="3"/>
        <v>37.791932059447987</v>
      </c>
      <c r="G227" s="119" t="s">
        <v>753</v>
      </c>
      <c r="H227" s="108"/>
    </row>
    <row r="228" spans="1:8" x14ac:dyDescent="0.25">
      <c r="A228" s="106" t="s">
        <v>772</v>
      </c>
      <c r="B228" s="106" t="s">
        <v>773</v>
      </c>
      <c r="C228" s="106">
        <v>483</v>
      </c>
      <c r="D228" s="106">
        <v>44</v>
      </c>
      <c r="E228" s="106">
        <v>158</v>
      </c>
      <c r="F228" s="107">
        <f t="shared" si="3"/>
        <v>32.712215320910978</v>
      </c>
      <c r="G228" s="119" t="s">
        <v>753</v>
      </c>
      <c r="H228" s="108"/>
    </row>
    <row r="229" spans="1:8" x14ac:dyDescent="0.25">
      <c r="A229" s="106" t="s">
        <v>774</v>
      </c>
      <c r="B229" s="106" t="s">
        <v>775</v>
      </c>
      <c r="C229" s="106">
        <v>829</v>
      </c>
      <c r="D229" s="106">
        <v>104</v>
      </c>
      <c r="E229" s="106">
        <v>372</v>
      </c>
      <c r="F229" s="107">
        <f t="shared" si="3"/>
        <v>44.87334137515078</v>
      </c>
      <c r="G229" s="119" t="s">
        <v>753</v>
      </c>
      <c r="H229" s="108"/>
    </row>
    <row r="230" spans="1:8" x14ac:dyDescent="0.25">
      <c r="A230" s="106" t="s">
        <v>776</v>
      </c>
      <c r="B230" s="106" t="s">
        <v>777</v>
      </c>
      <c r="C230" s="106">
        <v>1793</v>
      </c>
      <c r="D230" s="106">
        <v>262</v>
      </c>
      <c r="E230" s="106">
        <v>832</v>
      </c>
      <c r="F230" s="107">
        <f t="shared" si="3"/>
        <v>46.402677077523705</v>
      </c>
      <c r="G230" s="119" t="s">
        <v>753</v>
      </c>
      <c r="H230" s="108"/>
    </row>
    <row r="231" spans="1:8" x14ac:dyDescent="0.25">
      <c r="A231" s="106" t="s">
        <v>778</v>
      </c>
      <c r="B231" s="106" t="s">
        <v>779</v>
      </c>
      <c r="C231" s="106">
        <v>698</v>
      </c>
      <c r="D231" s="106">
        <v>62</v>
      </c>
      <c r="E231" s="106">
        <v>230</v>
      </c>
      <c r="F231" s="107">
        <f t="shared" si="3"/>
        <v>32.951289398280807</v>
      </c>
      <c r="G231" s="119" t="s">
        <v>753</v>
      </c>
      <c r="H231" s="108"/>
    </row>
    <row r="232" spans="1:8" x14ac:dyDescent="0.25">
      <c r="A232" s="106" t="s">
        <v>780</v>
      </c>
      <c r="B232" s="106" t="s">
        <v>781</v>
      </c>
      <c r="C232" s="106">
        <v>1158</v>
      </c>
      <c r="D232" s="106">
        <v>205</v>
      </c>
      <c r="E232" s="106">
        <v>607</v>
      </c>
      <c r="F232" s="107">
        <f t="shared" si="3"/>
        <v>52.417962003454235</v>
      </c>
      <c r="G232" s="119" t="s">
        <v>753</v>
      </c>
      <c r="H232" s="108"/>
    </row>
    <row r="233" spans="1:8" x14ac:dyDescent="0.25">
      <c r="A233" s="106" t="s">
        <v>782</v>
      </c>
      <c r="B233" s="106" t="s">
        <v>783</v>
      </c>
      <c r="C233" s="106">
        <v>1095</v>
      </c>
      <c r="D233" s="106">
        <v>189</v>
      </c>
      <c r="E233" s="106">
        <v>562</v>
      </c>
      <c r="F233" s="107">
        <f t="shared" si="3"/>
        <v>51.324200913242009</v>
      </c>
      <c r="G233" s="119" t="s">
        <v>753</v>
      </c>
      <c r="H233" s="108"/>
    </row>
    <row r="234" spans="1:8" x14ac:dyDescent="0.25">
      <c r="A234" s="106" t="s">
        <v>784</v>
      </c>
      <c r="B234" s="106" t="s">
        <v>785</v>
      </c>
      <c r="C234" s="106">
        <v>432</v>
      </c>
      <c r="D234" s="106">
        <v>76</v>
      </c>
      <c r="E234" s="106">
        <v>236</v>
      </c>
      <c r="F234" s="107">
        <f t="shared" si="3"/>
        <v>54.629629629629626</v>
      </c>
      <c r="G234" s="119" t="s">
        <v>753</v>
      </c>
      <c r="H234" s="108"/>
    </row>
    <row r="235" spans="1:8" x14ac:dyDescent="0.25">
      <c r="A235" s="106" t="s">
        <v>786</v>
      </c>
      <c r="B235" s="106" t="s">
        <v>787</v>
      </c>
      <c r="C235" s="106">
        <v>607</v>
      </c>
      <c r="D235" s="106">
        <v>57</v>
      </c>
      <c r="E235" s="106">
        <v>198</v>
      </c>
      <c r="F235" s="107">
        <f t="shared" si="3"/>
        <v>32.619439868204282</v>
      </c>
      <c r="G235" s="119" t="s">
        <v>753</v>
      </c>
      <c r="H235" s="108"/>
    </row>
    <row r="236" spans="1:8" ht="15.75" thickBot="1" x14ac:dyDescent="0.3">
      <c r="A236" s="109" t="s">
        <v>788</v>
      </c>
      <c r="B236" s="109" t="s">
        <v>789</v>
      </c>
      <c r="C236" s="109">
        <v>1016</v>
      </c>
      <c r="D236" s="109">
        <v>149</v>
      </c>
      <c r="E236" s="109">
        <v>530</v>
      </c>
      <c r="F236" s="110">
        <f t="shared" si="3"/>
        <v>52.165354330708659</v>
      </c>
      <c r="G236" s="120" t="s">
        <v>753</v>
      </c>
      <c r="H236" s="111"/>
    </row>
    <row r="237" spans="1:8" x14ac:dyDescent="0.25">
      <c r="A237" s="100" t="s">
        <v>790</v>
      </c>
      <c r="B237" s="100" t="s">
        <v>791</v>
      </c>
      <c r="C237" s="100">
        <v>305</v>
      </c>
      <c r="D237" s="100">
        <v>39</v>
      </c>
      <c r="E237" s="100">
        <v>140</v>
      </c>
      <c r="F237" s="101">
        <f t="shared" si="3"/>
        <v>45.901639344262293</v>
      </c>
      <c r="G237" s="117" t="s">
        <v>792</v>
      </c>
      <c r="H237" s="102"/>
    </row>
    <row r="238" spans="1:8" x14ac:dyDescent="0.25">
      <c r="A238" s="100" t="s">
        <v>793</v>
      </c>
      <c r="B238" s="100" t="s">
        <v>794</v>
      </c>
      <c r="C238" s="100">
        <v>673</v>
      </c>
      <c r="D238" s="100">
        <v>72</v>
      </c>
      <c r="E238" s="100">
        <v>293</v>
      </c>
      <c r="F238" s="101">
        <f t="shared" si="3"/>
        <v>43.536404160475485</v>
      </c>
      <c r="G238" s="117" t="s">
        <v>792</v>
      </c>
      <c r="H238" s="102"/>
    </row>
    <row r="239" spans="1:8" x14ac:dyDescent="0.25">
      <c r="A239" s="100" t="s">
        <v>795</v>
      </c>
      <c r="B239" s="100" t="s">
        <v>796</v>
      </c>
      <c r="C239" s="100">
        <v>411</v>
      </c>
      <c r="D239" s="100">
        <v>45</v>
      </c>
      <c r="E239" s="100">
        <v>171</v>
      </c>
      <c r="F239" s="101">
        <f t="shared" si="3"/>
        <v>41.605839416058394</v>
      </c>
      <c r="G239" s="117" t="s">
        <v>792</v>
      </c>
      <c r="H239" s="102"/>
    </row>
    <row r="240" spans="1:8" x14ac:dyDescent="0.25">
      <c r="A240" s="100" t="s">
        <v>797</v>
      </c>
      <c r="B240" s="100" t="s">
        <v>798</v>
      </c>
      <c r="C240" s="100">
        <v>874</v>
      </c>
      <c r="D240" s="100">
        <v>131</v>
      </c>
      <c r="E240" s="100">
        <v>427</v>
      </c>
      <c r="F240" s="101">
        <f t="shared" si="3"/>
        <v>48.855835240274601</v>
      </c>
      <c r="G240" s="117" t="s">
        <v>792</v>
      </c>
      <c r="H240" s="102"/>
    </row>
    <row r="241" spans="1:8" x14ac:dyDescent="0.25">
      <c r="A241" s="100" t="s">
        <v>799</v>
      </c>
      <c r="B241" s="100" t="s">
        <v>800</v>
      </c>
      <c r="C241" s="100">
        <v>252</v>
      </c>
      <c r="D241" s="100">
        <v>33</v>
      </c>
      <c r="E241" s="100">
        <v>119</v>
      </c>
      <c r="F241" s="101">
        <f t="shared" si="3"/>
        <v>47.222222222222221</v>
      </c>
      <c r="G241" s="117" t="s">
        <v>792</v>
      </c>
      <c r="H241" s="102"/>
    </row>
    <row r="242" spans="1:8" x14ac:dyDescent="0.25">
      <c r="A242" s="100" t="s">
        <v>801</v>
      </c>
      <c r="B242" s="100" t="s">
        <v>802</v>
      </c>
      <c r="C242" s="100">
        <v>121</v>
      </c>
      <c r="D242" s="100">
        <v>16</v>
      </c>
      <c r="E242" s="100">
        <v>55</v>
      </c>
      <c r="F242" s="101">
        <f t="shared" si="3"/>
        <v>45.454545454545453</v>
      </c>
      <c r="G242" s="117" t="s">
        <v>792</v>
      </c>
      <c r="H242" s="102"/>
    </row>
    <row r="243" spans="1:8" x14ac:dyDescent="0.25">
      <c r="A243" s="100" t="s">
        <v>803</v>
      </c>
      <c r="B243" s="100" t="s">
        <v>804</v>
      </c>
      <c r="C243" s="100">
        <v>317</v>
      </c>
      <c r="D243" s="100">
        <v>48</v>
      </c>
      <c r="E243" s="100">
        <v>151</v>
      </c>
      <c r="F243" s="101">
        <f t="shared" si="3"/>
        <v>47.634069400630914</v>
      </c>
      <c r="G243" s="117" t="s">
        <v>792</v>
      </c>
      <c r="H243" s="102"/>
    </row>
    <row r="244" spans="1:8" x14ac:dyDescent="0.25">
      <c r="A244" s="100" t="s">
        <v>805</v>
      </c>
      <c r="B244" s="100" t="s">
        <v>806</v>
      </c>
      <c r="C244" s="100">
        <v>715</v>
      </c>
      <c r="D244" s="100">
        <v>94</v>
      </c>
      <c r="E244" s="100">
        <v>358</v>
      </c>
      <c r="F244" s="101">
        <f t="shared" si="3"/>
        <v>50.069930069930066</v>
      </c>
      <c r="G244" s="117" t="s">
        <v>792</v>
      </c>
      <c r="H244" s="102"/>
    </row>
    <row r="245" spans="1:8" x14ac:dyDescent="0.25">
      <c r="A245" s="100" t="s">
        <v>807</v>
      </c>
      <c r="B245" s="100" t="s">
        <v>808</v>
      </c>
      <c r="C245" s="100">
        <v>599</v>
      </c>
      <c r="D245" s="100">
        <v>66</v>
      </c>
      <c r="E245" s="100">
        <v>242</v>
      </c>
      <c r="F245" s="101">
        <f t="shared" si="3"/>
        <v>40.40066777963272</v>
      </c>
      <c r="G245" s="117" t="s">
        <v>792</v>
      </c>
      <c r="H245" s="102"/>
    </row>
    <row r="246" spans="1:8" x14ac:dyDescent="0.25">
      <c r="A246" s="100" t="s">
        <v>809</v>
      </c>
      <c r="B246" s="100" t="s">
        <v>810</v>
      </c>
      <c r="C246" s="100">
        <v>180</v>
      </c>
      <c r="D246" s="100">
        <v>25</v>
      </c>
      <c r="E246" s="100">
        <v>90</v>
      </c>
      <c r="F246" s="101">
        <f t="shared" si="3"/>
        <v>50</v>
      </c>
      <c r="G246" s="117" t="s">
        <v>792</v>
      </c>
      <c r="H246" s="102"/>
    </row>
    <row r="247" spans="1:8" x14ac:dyDescent="0.25">
      <c r="A247" s="100" t="s">
        <v>811</v>
      </c>
      <c r="B247" s="100" t="s">
        <v>812</v>
      </c>
      <c r="C247" s="100">
        <v>232</v>
      </c>
      <c r="D247" s="100">
        <v>36</v>
      </c>
      <c r="E247" s="100">
        <v>138</v>
      </c>
      <c r="F247" s="101">
        <f t="shared" si="3"/>
        <v>59.482758620689658</v>
      </c>
      <c r="G247" s="117" t="s">
        <v>792</v>
      </c>
      <c r="H247" s="102"/>
    </row>
    <row r="248" spans="1:8" x14ac:dyDescent="0.25">
      <c r="A248" s="100" t="s">
        <v>813</v>
      </c>
      <c r="B248" s="100" t="s">
        <v>814</v>
      </c>
      <c r="C248" s="100">
        <v>1328</v>
      </c>
      <c r="D248" s="100">
        <v>217</v>
      </c>
      <c r="E248" s="100">
        <v>649</v>
      </c>
      <c r="F248" s="101">
        <f t="shared" si="3"/>
        <v>48.870481927710848</v>
      </c>
      <c r="G248" s="117" t="s">
        <v>792</v>
      </c>
      <c r="H248" s="102"/>
    </row>
    <row r="249" spans="1:8" x14ac:dyDescent="0.25">
      <c r="A249" s="100" t="s">
        <v>815</v>
      </c>
      <c r="B249" s="100" t="s">
        <v>816</v>
      </c>
      <c r="C249" s="100">
        <v>153</v>
      </c>
      <c r="D249" s="100">
        <v>23</v>
      </c>
      <c r="E249" s="100">
        <v>85</v>
      </c>
      <c r="F249" s="101">
        <f t="shared" si="3"/>
        <v>55.555555555555557</v>
      </c>
      <c r="G249" s="117" t="s">
        <v>792</v>
      </c>
      <c r="H249" s="102"/>
    </row>
    <row r="250" spans="1:8" x14ac:dyDescent="0.25">
      <c r="A250" s="100" t="s">
        <v>817</v>
      </c>
      <c r="B250" s="100" t="s">
        <v>818</v>
      </c>
      <c r="C250" s="100">
        <v>248</v>
      </c>
      <c r="D250" s="100">
        <v>29</v>
      </c>
      <c r="E250" s="100">
        <v>110</v>
      </c>
      <c r="F250" s="101">
        <f t="shared" si="3"/>
        <v>44.354838709677416</v>
      </c>
      <c r="G250" s="117" t="s">
        <v>792</v>
      </c>
      <c r="H250" s="102"/>
    </row>
    <row r="251" spans="1:8" x14ac:dyDescent="0.25">
      <c r="A251" s="100" t="s">
        <v>819</v>
      </c>
      <c r="B251" s="100" t="s">
        <v>820</v>
      </c>
      <c r="C251" s="100">
        <v>226</v>
      </c>
      <c r="D251" s="100">
        <v>29</v>
      </c>
      <c r="E251" s="100">
        <v>97</v>
      </c>
      <c r="F251" s="101">
        <f t="shared" si="3"/>
        <v>42.920353982300888</v>
      </c>
      <c r="G251" s="117" t="s">
        <v>792</v>
      </c>
      <c r="H251" s="102"/>
    </row>
    <row r="252" spans="1:8" x14ac:dyDescent="0.25">
      <c r="A252" s="100" t="s">
        <v>821</v>
      </c>
      <c r="B252" s="100" t="s">
        <v>822</v>
      </c>
      <c r="C252" s="100">
        <v>161</v>
      </c>
      <c r="D252" s="100">
        <v>19</v>
      </c>
      <c r="E252" s="100">
        <v>67</v>
      </c>
      <c r="F252" s="101">
        <f t="shared" si="3"/>
        <v>41.614906832298139</v>
      </c>
      <c r="G252" s="117" t="s">
        <v>792</v>
      </c>
      <c r="H252" s="102"/>
    </row>
    <row r="253" spans="1:8" x14ac:dyDescent="0.25">
      <c r="A253" s="100" t="s">
        <v>823</v>
      </c>
      <c r="B253" s="100" t="s">
        <v>824</v>
      </c>
      <c r="C253" s="100">
        <v>1533</v>
      </c>
      <c r="D253" s="100">
        <v>221</v>
      </c>
      <c r="E253" s="100">
        <v>788</v>
      </c>
      <c r="F253" s="101">
        <f t="shared" si="3"/>
        <v>51.402478799739072</v>
      </c>
      <c r="G253" s="117" t="s">
        <v>792</v>
      </c>
      <c r="H253" s="102"/>
    </row>
    <row r="254" spans="1:8" x14ac:dyDescent="0.25">
      <c r="A254" s="100" t="s">
        <v>825</v>
      </c>
      <c r="B254" s="100" t="s">
        <v>826</v>
      </c>
      <c r="C254" s="100">
        <v>571</v>
      </c>
      <c r="D254" s="100">
        <v>72</v>
      </c>
      <c r="E254" s="100">
        <v>264</v>
      </c>
      <c r="F254" s="101">
        <f t="shared" si="3"/>
        <v>46.234676007005255</v>
      </c>
      <c r="G254" s="117" t="s">
        <v>792</v>
      </c>
      <c r="H254" s="102"/>
    </row>
    <row r="255" spans="1:8" x14ac:dyDescent="0.25">
      <c r="A255" s="100" t="s">
        <v>827</v>
      </c>
      <c r="B255" s="100" t="s">
        <v>828</v>
      </c>
      <c r="C255" s="100">
        <v>1802</v>
      </c>
      <c r="D255" s="100">
        <v>334</v>
      </c>
      <c r="E255" s="100">
        <v>993</v>
      </c>
      <c r="F255" s="101">
        <f t="shared" si="3"/>
        <v>55.105438401775807</v>
      </c>
      <c r="G255" s="117" t="s">
        <v>792</v>
      </c>
      <c r="H255" s="102"/>
    </row>
    <row r="256" spans="1:8" x14ac:dyDescent="0.25">
      <c r="A256" s="100" t="s">
        <v>829</v>
      </c>
      <c r="B256" s="100" t="s">
        <v>830</v>
      </c>
      <c r="C256" s="100">
        <v>514</v>
      </c>
      <c r="D256" s="100">
        <v>55</v>
      </c>
      <c r="E256" s="100">
        <v>198</v>
      </c>
      <c r="F256" s="101">
        <f t="shared" si="3"/>
        <v>38.521400778210122</v>
      </c>
      <c r="G256" s="117" t="s">
        <v>792</v>
      </c>
      <c r="H256" s="102"/>
    </row>
    <row r="257" spans="1:8" x14ac:dyDescent="0.25">
      <c r="A257" s="100" t="s">
        <v>831</v>
      </c>
      <c r="B257" s="100" t="s">
        <v>832</v>
      </c>
      <c r="C257" s="100">
        <v>892</v>
      </c>
      <c r="D257" s="100">
        <v>128</v>
      </c>
      <c r="E257" s="100">
        <v>432</v>
      </c>
      <c r="F257" s="101">
        <f t="shared" si="3"/>
        <v>48.430493273542602</v>
      </c>
      <c r="G257" s="117" t="s">
        <v>792</v>
      </c>
      <c r="H257" s="102"/>
    </row>
    <row r="258" spans="1:8" x14ac:dyDescent="0.25">
      <c r="A258" s="100" t="s">
        <v>833</v>
      </c>
      <c r="B258" s="100" t="s">
        <v>834</v>
      </c>
      <c r="C258" s="100">
        <v>153</v>
      </c>
      <c r="D258" s="100">
        <v>24</v>
      </c>
      <c r="E258" s="100">
        <v>51</v>
      </c>
      <c r="F258" s="101">
        <f t="shared" si="3"/>
        <v>33.333333333333329</v>
      </c>
      <c r="G258" s="117" t="s">
        <v>792</v>
      </c>
      <c r="H258" s="102"/>
    </row>
    <row r="259" spans="1:8" x14ac:dyDescent="0.25">
      <c r="A259" s="100" t="s">
        <v>835</v>
      </c>
      <c r="B259" s="100" t="s">
        <v>836</v>
      </c>
      <c r="C259" s="100">
        <v>363</v>
      </c>
      <c r="D259" s="100">
        <v>45</v>
      </c>
      <c r="E259" s="100">
        <v>156</v>
      </c>
      <c r="F259" s="101">
        <f t="shared" si="3"/>
        <v>42.97520661157025</v>
      </c>
      <c r="G259" s="117" t="s">
        <v>792</v>
      </c>
      <c r="H259" s="102"/>
    </row>
    <row r="260" spans="1:8" x14ac:dyDescent="0.25">
      <c r="A260" s="100" t="s">
        <v>837</v>
      </c>
      <c r="B260" s="100" t="s">
        <v>838</v>
      </c>
      <c r="C260" s="100">
        <v>343</v>
      </c>
      <c r="D260" s="100">
        <v>48</v>
      </c>
      <c r="E260" s="100">
        <v>137</v>
      </c>
      <c r="F260" s="101">
        <f t="shared" si="3"/>
        <v>39.941690962099123</v>
      </c>
      <c r="G260" s="117" t="s">
        <v>792</v>
      </c>
      <c r="H260" s="102"/>
    </row>
    <row r="261" spans="1:8" x14ac:dyDescent="0.25">
      <c r="A261" s="100" t="s">
        <v>839</v>
      </c>
      <c r="B261" s="100" t="s">
        <v>840</v>
      </c>
      <c r="C261" s="100">
        <v>158</v>
      </c>
      <c r="D261" s="100">
        <v>13</v>
      </c>
      <c r="E261" s="100">
        <v>43</v>
      </c>
      <c r="F261" s="101">
        <f t="shared" ref="F261:F324" si="4">E261/C261*100</f>
        <v>27.215189873417721</v>
      </c>
      <c r="G261" s="117" t="s">
        <v>792</v>
      </c>
      <c r="H261" s="102"/>
    </row>
    <row r="262" spans="1:8" x14ac:dyDescent="0.25">
      <c r="A262" s="100" t="s">
        <v>841</v>
      </c>
      <c r="B262" s="100" t="s">
        <v>842</v>
      </c>
      <c r="C262" s="100">
        <v>501</v>
      </c>
      <c r="D262" s="100">
        <v>63</v>
      </c>
      <c r="E262" s="100">
        <v>230</v>
      </c>
      <c r="F262" s="101">
        <f t="shared" si="4"/>
        <v>45.908183632734527</v>
      </c>
      <c r="G262" s="117" t="s">
        <v>792</v>
      </c>
      <c r="H262" s="102"/>
    </row>
    <row r="263" spans="1:8" x14ac:dyDescent="0.25">
      <c r="A263" s="100" t="s">
        <v>843</v>
      </c>
      <c r="B263" s="100" t="s">
        <v>844</v>
      </c>
      <c r="C263" s="100">
        <v>11940</v>
      </c>
      <c r="D263" s="100">
        <v>2550</v>
      </c>
      <c r="E263" s="100">
        <v>6324</v>
      </c>
      <c r="F263" s="101">
        <f t="shared" si="4"/>
        <v>52.964824120603012</v>
      </c>
      <c r="G263" s="117" t="s">
        <v>792</v>
      </c>
      <c r="H263" s="102"/>
    </row>
    <row r="264" spans="1:8" x14ac:dyDescent="0.25">
      <c r="A264" s="100" t="s">
        <v>845</v>
      </c>
      <c r="B264" s="100" t="s">
        <v>846</v>
      </c>
      <c r="C264" s="100">
        <v>493</v>
      </c>
      <c r="D264" s="100">
        <v>48</v>
      </c>
      <c r="E264" s="100">
        <v>180</v>
      </c>
      <c r="F264" s="101">
        <f t="shared" si="4"/>
        <v>36.511156186612574</v>
      </c>
      <c r="G264" s="117" t="s">
        <v>792</v>
      </c>
      <c r="H264" s="102"/>
    </row>
    <row r="265" spans="1:8" x14ac:dyDescent="0.25">
      <c r="A265" s="100" t="s">
        <v>847</v>
      </c>
      <c r="B265" s="100" t="s">
        <v>848</v>
      </c>
      <c r="C265" s="100">
        <v>102</v>
      </c>
      <c r="D265" s="100">
        <v>10</v>
      </c>
      <c r="E265" s="100">
        <v>32</v>
      </c>
      <c r="F265" s="101">
        <f t="shared" si="4"/>
        <v>31.372549019607842</v>
      </c>
      <c r="G265" s="117" t="s">
        <v>792</v>
      </c>
      <c r="H265" s="102"/>
    </row>
    <row r="266" spans="1:8" x14ac:dyDescent="0.25">
      <c r="A266" s="100" t="s">
        <v>849</v>
      </c>
      <c r="B266" s="100" t="s">
        <v>850</v>
      </c>
      <c r="C266" s="100">
        <v>666</v>
      </c>
      <c r="D266" s="100">
        <v>71</v>
      </c>
      <c r="E266" s="100">
        <v>268</v>
      </c>
      <c r="F266" s="101">
        <f t="shared" si="4"/>
        <v>40.24024024024024</v>
      </c>
      <c r="G266" s="117" t="s">
        <v>792</v>
      </c>
      <c r="H266" s="102"/>
    </row>
    <row r="267" spans="1:8" x14ac:dyDescent="0.25">
      <c r="A267" s="100" t="s">
        <v>851</v>
      </c>
      <c r="B267" s="100" t="s">
        <v>852</v>
      </c>
      <c r="C267" s="100">
        <v>1814</v>
      </c>
      <c r="D267" s="100">
        <v>231</v>
      </c>
      <c r="E267" s="100">
        <v>756</v>
      </c>
      <c r="F267" s="101">
        <f t="shared" si="4"/>
        <v>41.67585446527012</v>
      </c>
      <c r="G267" s="117" t="s">
        <v>792</v>
      </c>
      <c r="H267" s="102"/>
    </row>
    <row r="268" spans="1:8" x14ac:dyDescent="0.25">
      <c r="A268" s="100" t="s">
        <v>853</v>
      </c>
      <c r="B268" s="100" t="s">
        <v>854</v>
      </c>
      <c r="C268" s="100">
        <v>464</v>
      </c>
      <c r="D268" s="100">
        <v>58</v>
      </c>
      <c r="E268" s="100">
        <v>216</v>
      </c>
      <c r="F268" s="101">
        <f t="shared" si="4"/>
        <v>46.551724137931032</v>
      </c>
      <c r="G268" s="117" t="s">
        <v>792</v>
      </c>
      <c r="H268" s="102"/>
    </row>
    <row r="269" spans="1:8" x14ac:dyDescent="0.25">
      <c r="A269" s="100" t="s">
        <v>855</v>
      </c>
      <c r="B269" s="100" t="s">
        <v>856</v>
      </c>
      <c r="C269" s="100">
        <v>887</v>
      </c>
      <c r="D269" s="100">
        <v>109</v>
      </c>
      <c r="E269" s="100">
        <v>363</v>
      </c>
      <c r="F269" s="101">
        <f t="shared" si="4"/>
        <v>40.924464487034953</v>
      </c>
      <c r="G269" s="117" t="s">
        <v>792</v>
      </c>
      <c r="H269" s="102"/>
    </row>
    <row r="270" spans="1:8" x14ac:dyDescent="0.25">
      <c r="A270" s="100" t="s">
        <v>857</v>
      </c>
      <c r="B270" s="100" t="s">
        <v>858</v>
      </c>
      <c r="C270" s="100">
        <v>290</v>
      </c>
      <c r="D270" s="100">
        <v>39</v>
      </c>
      <c r="E270" s="100">
        <v>142</v>
      </c>
      <c r="F270" s="101">
        <f t="shared" si="4"/>
        <v>48.96551724137931</v>
      </c>
      <c r="G270" s="117" t="s">
        <v>792</v>
      </c>
      <c r="H270" s="102"/>
    </row>
    <row r="271" spans="1:8" x14ac:dyDescent="0.25">
      <c r="A271" s="100" t="s">
        <v>859</v>
      </c>
      <c r="B271" s="100" t="s">
        <v>860</v>
      </c>
      <c r="C271" s="100">
        <v>343</v>
      </c>
      <c r="D271" s="100">
        <v>40</v>
      </c>
      <c r="E271" s="100">
        <v>157</v>
      </c>
      <c r="F271" s="101">
        <f t="shared" si="4"/>
        <v>45.772594752186592</v>
      </c>
      <c r="G271" s="117" t="s">
        <v>792</v>
      </c>
      <c r="H271" s="102"/>
    </row>
    <row r="272" spans="1:8" x14ac:dyDescent="0.25">
      <c r="A272" s="100" t="s">
        <v>861</v>
      </c>
      <c r="B272" s="100" t="s">
        <v>862</v>
      </c>
      <c r="C272" s="100">
        <v>813</v>
      </c>
      <c r="D272" s="100">
        <v>97</v>
      </c>
      <c r="E272" s="100">
        <v>363</v>
      </c>
      <c r="F272" s="101">
        <f t="shared" si="4"/>
        <v>44.649446494464947</v>
      </c>
      <c r="G272" s="117" t="s">
        <v>792</v>
      </c>
      <c r="H272" s="102"/>
    </row>
    <row r="273" spans="1:8" x14ac:dyDescent="0.25">
      <c r="A273" s="100" t="s">
        <v>863</v>
      </c>
      <c r="B273" s="100" t="s">
        <v>864</v>
      </c>
      <c r="C273" s="100">
        <v>1465</v>
      </c>
      <c r="D273" s="100">
        <v>180</v>
      </c>
      <c r="E273" s="100">
        <v>679</v>
      </c>
      <c r="F273" s="101">
        <f t="shared" si="4"/>
        <v>46.348122866894201</v>
      </c>
      <c r="G273" s="117" t="s">
        <v>792</v>
      </c>
      <c r="H273" s="102"/>
    </row>
    <row r="274" spans="1:8" x14ac:dyDescent="0.25">
      <c r="A274" s="100" t="s">
        <v>865</v>
      </c>
      <c r="B274" s="100" t="s">
        <v>866</v>
      </c>
      <c r="C274" s="100">
        <v>1210</v>
      </c>
      <c r="D274" s="100">
        <v>198</v>
      </c>
      <c r="E274" s="100">
        <v>656</v>
      </c>
      <c r="F274" s="101">
        <f t="shared" si="4"/>
        <v>54.214876033057848</v>
      </c>
      <c r="G274" s="117" t="s">
        <v>792</v>
      </c>
      <c r="H274" s="102"/>
    </row>
    <row r="275" spans="1:8" x14ac:dyDescent="0.25">
      <c r="A275" s="100" t="s">
        <v>867</v>
      </c>
      <c r="B275" s="100" t="s">
        <v>868</v>
      </c>
      <c r="C275" s="100">
        <v>301</v>
      </c>
      <c r="D275" s="100">
        <v>31</v>
      </c>
      <c r="E275" s="100">
        <v>99</v>
      </c>
      <c r="F275" s="101">
        <f t="shared" si="4"/>
        <v>32.89036544850498</v>
      </c>
      <c r="G275" s="117" t="s">
        <v>792</v>
      </c>
      <c r="H275" s="102"/>
    </row>
    <row r="276" spans="1:8" ht="15.75" thickBot="1" x14ac:dyDescent="0.3">
      <c r="A276" s="100" t="s">
        <v>869</v>
      </c>
      <c r="B276" s="100" t="s">
        <v>870</v>
      </c>
      <c r="C276" s="100">
        <v>70</v>
      </c>
      <c r="D276" s="100">
        <v>9</v>
      </c>
      <c r="E276" s="100">
        <v>29</v>
      </c>
      <c r="F276" s="101">
        <f t="shared" si="4"/>
        <v>41.428571428571431</v>
      </c>
      <c r="G276" s="117" t="s">
        <v>792</v>
      </c>
      <c r="H276" s="102"/>
    </row>
    <row r="277" spans="1:8" x14ac:dyDescent="0.25">
      <c r="A277" s="103" t="s">
        <v>871</v>
      </c>
      <c r="B277" s="103" t="s">
        <v>872</v>
      </c>
      <c r="C277" s="103">
        <v>845</v>
      </c>
      <c r="D277" s="103">
        <v>94</v>
      </c>
      <c r="E277" s="103">
        <v>336</v>
      </c>
      <c r="F277" s="104">
        <f t="shared" si="4"/>
        <v>39.763313609467453</v>
      </c>
      <c r="G277" s="118" t="s">
        <v>873</v>
      </c>
      <c r="H277" s="105"/>
    </row>
    <row r="278" spans="1:8" x14ac:dyDescent="0.25">
      <c r="A278" s="106" t="s">
        <v>874</v>
      </c>
      <c r="B278" s="106" t="s">
        <v>875</v>
      </c>
      <c r="C278" s="106">
        <v>155</v>
      </c>
      <c r="D278" s="106">
        <v>17</v>
      </c>
      <c r="E278" s="106">
        <v>64</v>
      </c>
      <c r="F278" s="107">
        <f t="shared" si="4"/>
        <v>41.29032258064516</v>
      </c>
      <c r="G278" s="119" t="s">
        <v>873</v>
      </c>
      <c r="H278" s="108"/>
    </row>
    <row r="279" spans="1:8" x14ac:dyDescent="0.25">
      <c r="A279" s="106" t="s">
        <v>876</v>
      </c>
      <c r="B279" s="106" t="s">
        <v>877</v>
      </c>
      <c r="C279" s="106">
        <v>409</v>
      </c>
      <c r="D279" s="106">
        <v>53</v>
      </c>
      <c r="E279" s="106">
        <v>196</v>
      </c>
      <c r="F279" s="107">
        <f t="shared" si="4"/>
        <v>47.921760391198042</v>
      </c>
      <c r="G279" s="119" t="s">
        <v>873</v>
      </c>
      <c r="H279" s="108"/>
    </row>
    <row r="280" spans="1:8" x14ac:dyDescent="0.25">
      <c r="A280" s="106" t="s">
        <v>878</v>
      </c>
      <c r="B280" s="106" t="s">
        <v>879</v>
      </c>
      <c r="C280" s="106">
        <v>622</v>
      </c>
      <c r="D280" s="106">
        <v>81</v>
      </c>
      <c r="E280" s="106">
        <v>315</v>
      </c>
      <c r="F280" s="107">
        <f t="shared" si="4"/>
        <v>50.643086816720263</v>
      </c>
      <c r="G280" s="119" t="s">
        <v>873</v>
      </c>
      <c r="H280" s="108"/>
    </row>
    <row r="281" spans="1:8" x14ac:dyDescent="0.25">
      <c r="A281" s="106" t="s">
        <v>880</v>
      </c>
      <c r="B281" s="106" t="s">
        <v>881</v>
      </c>
      <c r="C281" s="106">
        <v>1449</v>
      </c>
      <c r="D281" s="106">
        <v>187</v>
      </c>
      <c r="E281" s="106">
        <v>711</v>
      </c>
      <c r="F281" s="107">
        <f t="shared" si="4"/>
        <v>49.068322981366457</v>
      </c>
      <c r="G281" s="119" t="s">
        <v>873</v>
      </c>
      <c r="H281" s="108"/>
    </row>
    <row r="282" spans="1:8" x14ac:dyDescent="0.25">
      <c r="A282" s="106" t="s">
        <v>882</v>
      </c>
      <c r="B282" s="106" t="s">
        <v>883</v>
      </c>
      <c r="C282" s="106">
        <v>522</v>
      </c>
      <c r="D282" s="106">
        <v>65</v>
      </c>
      <c r="E282" s="106">
        <v>227</v>
      </c>
      <c r="F282" s="107">
        <f t="shared" si="4"/>
        <v>43.486590038314176</v>
      </c>
      <c r="G282" s="119" t="s">
        <v>873</v>
      </c>
      <c r="H282" s="108"/>
    </row>
    <row r="283" spans="1:8" x14ac:dyDescent="0.25">
      <c r="A283" s="106" t="s">
        <v>884</v>
      </c>
      <c r="B283" s="106" t="s">
        <v>885</v>
      </c>
      <c r="C283" s="106">
        <v>361</v>
      </c>
      <c r="D283" s="106">
        <v>57</v>
      </c>
      <c r="E283" s="106">
        <v>210</v>
      </c>
      <c r="F283" s="107">
        <f t="shared" si="4"/>
        <v>58.171745152354568</v>
      </c>
      <c r="G283" s="119" t="s">
        <v>873</v>
      </c>
      <c r="H283" s="108"/>
    </row>
    <row r="284" spans="1:8" x14ac:dyDescent="0.25">
      <c r="A284" s="106" t="s">
        <v>886</v>
      </c>
      <c r="B284" s="106" t="s">
        <v>887</v>
      </c>
      <c r="C284" s="106">
        <v>1088</v>
      </c>
      <c r="D284" s="106">
        <v>137</v>
      </c>
      <c r="E284" s="106">
        <v>451</v>
      </c>
      <c r="F284" s="107">
        <f t="shared" si="4"/>
        <v>41.452205882352942</v>
      </c>
      <c r="G284" s="119" t="s">
        <v>873</v>
      </c>
      <c r="H284" s="108"/>
    </row>
    <row r="285" spans="1:8" x14ac:dyDescent="0.25">
      <c r="A285" s="106" t="s">
        <v>888</v>
      </c>
      <c r="B285" s="106" t="s">
        <v>889</v>
      </c>
      <c r="C285" s="106">
        <v>2793</v>
      </c>
      <c r="D285" s="106">
        <v>427</v>
      </c>
      <c r="E285" s="106">
        <v>1407</v>
      </c>
      <c r="F285" s="107">
        <f t="shared" si="4"/>
        <v>50.375939849624061</v>
      </c>
      <c r="G285" s="119" t="s">
        <v>873</v>
      </c>
      <c r="H285" s="108"/>
    </row>
    <row r="286" spans="1:8" x14ac:dyDescent="0.25">
      <c r="A286" s="106" t="s">
        <v>890</v>
      </c>
      <c r="B286" s="106" t="s">
        <v>891</v>
      </c>
      <c r="C286" s="106">
        <v>5317</v>
      </c>
      <c r="D286" s="106">
        <v>804</v>
      </c>
      <c r="E286" s="106">
        <v>2543</v>
      </c>
      <c r="F286" s="107">
        <f t="shared" si="4"/>
        <v>47.827722399849534</v>
      </c>
      <c r="G286" s="119" t="s">
        <v>873</v>
      </c>
      <c r="H286" s="108"/>
    </row>
    <row r="287" spans="1:8" x14ac:dyDescent="0.25">
      <c r="A287" s="106" t="s">
        <v>892</v>
      </c>
      <c r="B287" s="106" t="s">
        <v>893</v>
      </c>
      <c r="C287" s="106">
        <v>1621</v>
      </c>
      <c r="D287" s="106">
        <v>195</v>
      </c>
      <c r="E287" s="106">
        <v>701</v>
      </c>
      <c r="F287" s="107">
        <f t="shared" si="4"/>
        <v>43.244910549043801</v>
      </c>
      <c r="G287" s="119" t="s">
        <v>873</v>
      </c>
      <c r="H287" s="108"/>
    </row>
    <row r="288" spans="1:8" x14ac:dyDescent="0.25">
      <c r="A288" s="106" t="s">
        <v>894</v>
      </c>
      <c r="B288" s="106" t="s">
        <v>895</v>
      </c>
      <c r="C288" s="106">
        <v>1310</v>
      </c>
      <c r="D288" s="106">
        <v>152</v>
      </c>
      <c r="E288" s="106">
        <v>535</v>
      </c>
      <c r="F288" s="107">
        <f t="shared" si="4"/>
        <v>40.839694656488554</v>
      </c>
      <c r="G288" s="119" t="s">
        <v>873</v>
      </c>
      <c r="H288" s="108"/>
    </row>
    <row r="289" spans="1:8" x14ac:dyDescent="0.25">
      <c r="A289" s="106" t="s">
        <v>896</v>
      </c>
      <c r="B289" s="106" t="s">
        <v>897</v>
      </c>
      <c r="C289" s="106">
        <v>1543</v>
      </c>
      <c r="D289" s="106">
        <v>169</v>
      </c>
      <c r="E289" s="106">
        <v>645</v>
      </c>
      <c r="F289" s="107">
        <f t="shared" si="4"/>
        <v>41.801685029163963</v>
      </c>
      <c r="G289" s="119" t="s">
        <v>873</v>
      </c>
      <c r="H289" s="108"/>
    </row>
    <row r="290" spans="1:8" x14ac:dyDescent="0.25">
      <c r="A290" s="106" t="s">
        <v>898</v>
      </c>
      <c r="B290" s="106" t="s">
        <v>899</v>
      </c>
      <c r="C290" s="106">
        <v>1484</v>
      </c>
      <c r="D290" s="106">
        <v>195</v>
      </c>
      <c r="E290" s="106">
        <v>691</v>
      </c>
      <c r="F290" s="107">
        <f t="shared" si="4"/>
        <v>46.563342318059298</v>
      </c>
      <c r="G290" s="119" t="s">
        <v>873</v>
      </c>
      <c r="H290" s="108"/>
    </row>
    <row r="291" spans="1:8" x14ac:dyDescent="0.25">
      <c r="A291" s="106" t="s">
        <v>900</v>
      </c>
      <c r="B291" s="106" t="s">
        <v>901</v>
      </c>
      <c r="C291" s="106">
        <v>1454</v>
      </c>
      <c r="D291" s="106">
        <v>209</v>
      </c>
      <c r="E291" s="106">
        <v>624</v>
      </c>
      <c r="F291" s="107">
        <f t="shared" si="4"/>
        <v>42.916093535075653</v>
      </c>
      <c r="G291" s="119" t="s">
        <v>873</v>
      </c>
      <c r="H291" s="108"/>
    </row>
    <row r="292" spans="1:8" x14ac:dyDescent="0.25">
      <c r="A292" s="106" t="s">
        <v>902</v>
      </c>
      <c r="B292" s="106" t="s">
        <v>903</v>
      </c>
      <c r="C292" s="106">
        <v>921</v>
      </c>
      <c r="D292" s="106">
        <v>106</v>
      </c>
      <c r="E292" s="106">
        <v>371</v>
      </c>
      <c r="F292" s="107">
        <f t="shared" si="4"/>
        <v>40.282301845819759</v>
      </c>
      <c r="G292" s="119" t="s">
        <v>873</v>
      </c>
      <c r="H292" s="108"/>
    </row>
    <row r="293" spans="1:8" x14ac:dyDescent="0.25">
      <c r="A293" s="106" t="s">
        <v>904</v>
      </c>
      <c r="B293" s="106" t="s">
        <v>905</v>
      </c>
      <c r="C293" s="106">
        <v>837</v>
      </c>
      <c r="D293" s="106">
        <v>113</v>
      </c>
      <c r="E293" s="106">
        <v>366</v>
      </c>
      <c r="F293" s="107">
        <f t="shared" si="4"/>
        <v>43.727598566308245</v>
      </c>
      <c r="G293" s="119" t="s">
        <v>873</v>
      </c>
      <c r="H293" s="108"/>
    </row>
    <row r="294" spans="1:8" x14ac:dyDescent="0.25">
      <c r="A294" s="106" t="s">
        <v>906</v>
      </c>
      <c r="B294" s="106" t="s">
        <v>907</v>
      </c>
      <c r="C294" s="106">
        <v>537</v>
      </c>
      <c r="D294" s="106">
        <v>70</v>
      </c>
      <c r="E294" s="106">
        <v>254</v>
      </c>
      <c r="F294" s="107">
        <f t="shared" si="4"/>
        <v>47.299813780260706</v>
      </c>
      <c r="G294" s="119" t="s">
        <v>873</v>
      </c>
      <c r="H294" s="108"/>
    </row>
    <row r="295" spans="1:8" x14ac:dyDescent="0.25">
      <c r="A295" s="106" t="s">
        <v>908</v>
      </c>
      <c r="B295" s="106" t="s">
        <v>909</v>
      </c>
      <c r="C295" s="106">
        <v>2067</v>
      </c>
      <c r="D295" s="106">
        <v>255</v>
      </c>
      <c r="E295" s="106">
        <v>853</v>
      </c>
      <c r="F295" s="107">
        <f t="shared" si="4"/>
        <v>41.267537493952588</v>
      </c>
      <c r="G295" s="119" t="s">
        <v>873</v>
      </c>
      <c r="H295" s="108"/>
    </row>
    <row r="296" spans="1:8" x14ac:dyDescent="0.25">
      <c r="A296" s="106" t="s">
        <v>910</v>
      </c>
      <c r="B296" s="106" t="s">
        <v>911</v>
      </c>
      <c r="C296" s="106">
        <v>2244</v>
      </c>
      <c r="D296" s="106">
        <v>298</v>
      </c>
      <c r="E296" s="106">
        <v>1052</v>
      </c>
      <c r="F296" s="107">
        <f t="shared" si="4"/>
        <v>46.880570409982177</v>
      </c>
      <c r="G296" s="119" t="s">
        <v>873</v>
      </c>
      <c r="H296" s="108"/>
    </row>
    <row r="297" spans="1:8" x14ac:dyDescent="0.25">
      <c r="A297" s="106" t="s">
        <v>912</v>
      </c>
      <c r="B297" s="106" t="s">
        <v>913</v>
      </c>
      <c r="C297" s="106">
        <v>2863</v>
      </c>
      <c r="D297" s="106">
        <v>370</v>
      </c>
      <c r="E297" s="106">
        <v>1195</v>
      </c>
      <c r="F297" s="107">
        <f t="shared" si="4"/>
        <v>41.739434159972056</v>
      </c>
      <c r="G297" s="119" t="s">
        <v>873</v>
      </c>
      <c r="H297" s="108"/>
    </row>
    <row r="298" spans="1:8" x14ac:dyDescent="0.25">
      <c r="A298" s="106" t="s">
        <v>914</v>
      </c>
      <c r="B298" s="106" t="s">
        <v>915</v>
      </c>
      <c r="C298" s="106">
        <v>879</v>
      </c>
      <c r="D298" s="106">
        <v>122</v>
      </c>
      <c r="E298" s="106">
        <v>446</v>
      </c>
      <c r="F298" s="107">
        <f t="shared" si="4"/>
        <v>50.739476678043225</v>
      </c>
      <c r="G298" s="119" t="s">
        <v>873</v>
      </c>
      <c r="H298" s="108"/>
    </row>
    <row r="299" spans="1:8" x14ac:dyDescent="0.25">
      <c r="A299" s="106" t="s">
        <v>916</v>
      </c>
      <c r="B299" s="106" t="s">
        <v>917</v>
      </c>
      <c r="C299" s="106">
        <v>1836</v>
      </c>
      <c r="D299" s="106">
        <v>230</v>
      </c>
      <c r="E299" s="106">
        <v>754</v>
      </c>
      <c r="F299" s="107">
        <f t="shared" si="4"/>
        <v>41.067538126361654</v>
      </c>
      <c r="G299" s="119" t="s">
        <v>873</v>
      </c>
      <c r="H299" s="108"/>
    </row>
    <row r="300" spans="1:8" x14ac:dyDescent="0.25">
      <c r="A300" s="106" t="s">
        <v>918</v>
      </c>
      <c r="B300" s="106" t="s">
        <v>919</v>
      </c>
      <c r="C300" s="106">
        <v>754</v>
      </c>
      <c r="D300" s="106">
        <v>137</v>
      </c>
      <c r="E300" s="106">
        <v>385</v>
      </c>
      <c r="F300" s="107">
        <f t="shared" si="4"/>
        <v>51.061007957559681</v>
      </c>
      <c r="G300" s="119" t="s">
        <v>873</v>
      </c>
      <c r="H300" s="108"/>
    </row>
    <row r="301" spans="1:8" ht="15.75" thickBot="1" x14ac:dyDescent="0.3">
      <c r="A301" s="109" t="s">
        <v>920</v>
      </c>
      <c r="B301" s="109" t="s">
        <v>921</v>
      </c>
      <c r="C301" s="109">
        <v>601</v>
      </c>
      <c r="D301" s="109">
        <v>74</v>
      </c>
      <c r="E301" s="109">
        <v>283</v>
      </c>
      <c r="F301" s="110">
        <f t="shared" si="4"/>
        <v>47.088186356073216</v>
      </c>
      <c r="G301" s="120" t="s">
        <v>873</v>
      </c>
      <c r="H301" s="111"/>
    </row>
    <row r="302" spans="1:8" x14ac:dyDescent="0.25">
      <c r="A302" s="100" t="s">
        <v>922</v>
      </c>
      <c r="B302" s="100" t="s">
        <v>923</v>
      </c>
      <c r="C302" s="100">
        <v>121</v>
      </c>
      <c r="D302" s="100">
        <v>8</v>
      </c>
      <c r="E302" s="100">
        <v>27</v>
      </c>
      <c r="F302" s="101">
        <f t="shared" si="4"/>
        <v>22.314049586776861</v>
      </c>
      <c r="G302" s="117" t="s">
        <v>924</v>
      </c>
      <c r="H302" s="102"/>
    </row>
    <row r="303" spans="1:8" x14ac:dyDescent="0.25">
      <c r="A303" s="100" t="s">
        <v>925</v>
      </c>
      <c r="B303" s="100" t="s">
        <v>926</v>
      </c>
      <c r="C303" s="100">
        <v>542</v>
      </c>
      <c r="D303" s="100">
        <v>58</v>
      </c>
      <c r="E303" s="100">
        <v>207</v>
      </c>
      <c r="F303" s="101">
        <f t="shared" si="4"/>
        <v>38.191881918819185</v>
      </c>
      <c r="G303" s="117" t="s">
        <v>924</v>
      </c>
      <c r="H303" s="102"/>
    </row>
    <row r="304" spans="1:8" x14ac:dyDescent="0.25">
      <c r="A304" s="100" t="s">
        <v>927</v>
      </c>
      <c r="B304" s="100" t="s">
        <v>928</v>
      </c>
      <c r="C304" s="100">
        <v>1167</v>
      </c>
      <c r="D304" s="100">
        <v>167</v>
      </c>
      <c r="E304" s="100">
        <v>557</v>
      </c>
      <c r="F304" s="101">
        <f t="shared" si="4"/>
        <v>47.729220222793487</v>
      </c>
      <c r="G304" s="117" t="s">
        <v>924</v>
      </c>
      <c r="H304" s="102"/>
    </row>
    <row r="305" spans="1:8" x14ac:dyDescent="0.25">
      <c r="A305" s="100" t="s">
        <v>929</v>
      </c>
      <c r="B305" s="100" t="s">
        <v>930</v>
      </c>
      <c r="C305" s="100">
        <v>730</v>
      </c>
      <c r="D305" s="100">
        <v>104</v>
      </c>
      <c r="E305" s="100">
        <v>321</v>
      </c>
      <c r="F305" s="101">
        <f t="shared" si="4"/>
        <v>43.972602739726028</v>
      </c>
      <c r="G305" s="117" t="s">
        <v>924</v>
      </c>
      <c r="H305" s="102"/>
    </row>
    <row r="306" spans="1:8" x14ac:dyDescent="0.25">
      <c r="A306" s="100" t="s">
        <v>931</v>
      </c>
      <c r="B306" s="100" t="s">
        <v>932</v>
      </c>
      <c r="C306" s="100">
        <v>538</v>
      </c>
      <c r="D306" s="100">
        <v>77</v>
      </c>
      <c r="E306" s="100">
        <v>249</v>
      </c>
      <c r="F306" s="101">
        <f t="shared" si="4"/>
        <v>46.282527881040892</v>
      </c>
      <c r="G306" s="117" t="s">
        <v>924</v>
      </c>
      <c r="H306" s="102"/>
    </row>
    <row r="307" spans="1:8" x14ac:dyDescent="0.25">
      <c r="A307" s="100" t="s">
        <v>933</v>
      </c>
      <c r="B307" s="100" t="s">
        <v>934</v>
      </c>
      <c r="C307" s="100">
        <v>917</v>
      </c>
      <c r="D307" s="100">
        <v>102</v>
      </c>
      <c r="E307" s="100">
        <v>355</v>
      </c>
      <c r="F307" s="101">
        <f t="shared" si="4"/>
        <v>38.713195201744824</v>
      </c>
      <c r="G307" s="117" t="s">
        <v>924</v>
      </c>
      <c r="H307" s="102"/>
    </row>
    <row r="308" spans="1:8" x14ac:dyDescent="0.25">
      <c r="A308" s="100" t="s">
        <v>935</v>
      </c>
      <c r="B308" s="100" t="s">
        <v>936</v>
      </c>
      <c r="C308" s="100">
        <v>3198</v>
      </c>
      <c r="D308" s="100">
        <v>472</v>
      </c>
      <c r="E308" s="100">
        <v>1417</v>
      </c>
      <c r="F308" s="101">
        <f t="shared" si="4"/>
        <v>44.308943089430898</v>
      </c>
      <c r="G308" s="117" t="s">
        <v>924</v>
      </c>
      <c r="H308" s="102"/>
    </row>
    <row r="309" spans="1:8" x14ac:dyDescent="0.25">
      <c r="A309" s="100" t="s">
        <v>937</v>
      </c>
      <c r="B309" s="100" t="s">
        <v>938</v>
      </c>
      <c r="C309" s="100">
        <v>314</v>
      </c>
      <c r="D309" s="100">
        <v>24</v>
      </c>
      <c r="E309" s="100">
        <v>87</v>
      </c>
      <c r="F309" s="101">
        <f t="shared" si="4"/>
        <v>27.70700636942675</v>
      </c>
      <c r="G309" s="117" t="s">
        <v>924</v>
      </c>
      <c r="H309" s="102"/>
    </row>
    <row r="310" spans="1:8" x14ac:dyDescent="0.25">
      <c r="A310" s="100" t="s">
        <v>939</v>
      </c>
      <c r="B310" s="100" t="s">
        <v>940</v>
      </c>
      <c r="C310" s="100">
        <v>2152</v>
      </c>
      <c r="D310" s="100">
        <v>292</v>
      </c>
      <c r="E310" s="100">
        <v>1030</v>
      </c>
      <c r="F310" s="101">
        <f t="shared" si="4"/>
        <v>47.862453531598511</v>
      </c>
      <c r="G310" s="117" t="s">
        <v>924</v>
      </c>
      <c r="H310" s="102"/>
    </row>
    <row r="311" spans="1:8" x14ac:dyDescent="0.25">
      <c r="A311" s="100" t="s">
        <v>941</v>
      </c>
      <c r="B311" s="100" t="s">
        <v>942</v>
      </c>
      <c r="C311" s="100">
        <v>159</v>
      </c>
      <c r="D311" s="100">
        <v>15</v>
      </c>
      <c r="E311" s="100">
        <v>55</v>
      </c>
      <c r="F311" s="101">
        <f t="shared" si="4"/>
        <v>34.591194968553459</v>
      </c>
      <c r="G311" s="117" t="s">
        <v>924</v>
      </c>
      <c r="H311" s="102"/>
    </row>
    <row r="312" spans="1:8" x14ac:dyDescent="0.25">
      <c r="A312" s="100" t="s">
        <v>943</v>
      </c>
      <c r="B312" s="100" t="s">
        <v>944</v>
      </c>
      <c r="C312" s="100">
        <v>186</v>
      </c>
      <c r="D312" s="100">
        <v>18</v>
      </c>
      <c r="E312" s="100">
        <v>57</v>
      </c>
      <c r="F312" s="101">
        <f t="shared" si="4"/>
        <v>30.64516129032258</v>
      </c>
      <c r="G312" s="117" t="s">
        <v>924</v>
      </c>
      <c r="H312" s="102"/>
    </row>
    <row r="313" spans="1:8" x14ac:dyDescent="0.25">
      <c r="A313" s="100" t="s">
        <v>945</v>
      </c>
      <c r="B313" s="100" t="s">
        <v>946</v>
      </c>
      <c r="C313" s="100">
        <v>1283</v>
      </c>
      <c r="D313" s="100">
        <v>180</v>
      </c>
      <c r="E313" s="100">
        <v>520</v>
      </c>
      <c r="F313" s="101">
        <f t="shared" si="4"/>
        <v>40.530007794232269</v>
      </c>
      <c r="G313" s="117" t="s">
        <v>924</v>
      </c>
      <c r="H313" s="102"/>
    </row>
    <row r="314" spans="1:8" x14ac:dyDescent="0.25">
      <c r="A314" s="100" t="s">
        <v>947</v>
      </c>
      <c r="B314" s="100" t="s">
        <v>948</v>
      </c>
      <c r="C314" s="100">
        <v>344</v>
      </c>
      <c r="D314" s="100">
        <v>41</v>
      </c>
      <c r="E314" s="100">
        <v>136</v>
      </c>
      <c r="F314" s="101">
        <f t="shared" si="4"/>
        <v>39.534883720930232</v>
      </c>
      <c r="G314" s="117" t="s">
        <v>924</v>
      </c>
      <c r="H314" s="102"/>
    </row>
    <row r="315" spans="1:8" x14ac:dyDescent="0.25">
      <c r="A315" s="100" t="s">
        <v>949</v>
      </c>
      <c r="B315" s="100" t="s">
        <v>950</v>
      </c>
      <c r="C315" s="100">
        <v>128</v>
      </c>
      <c r="D315" s="100">
        <v>21</v>
      </c>
      <c r="E315" s="100">
        <v>58</v>
      </c>
      <c r="F315" s="101">
        <f t="shared" si="4"/>
        <v>45.3125</v>
      </c>
      <c r="G315" s="117" t="s">
        <v>924</v>
      </c>
      <c r="H315" s="102"/>
    </row>
    <row r="316" spans="1:8" x14ac:dyDescent="0.25">
      <c r="A316" s="100" t="s">
        <v>951</v>
      </c>
      <c r="B316" s="100" t="s">
        <v>952</v>
      </c>
      <c r="C316" s="100">
        <v>362</v>
      </c>
      <c r="D316" s="100">
        <v>36</v>
      </c>
      <c r="E316" s="100">
        <v>129</v>
      </c>
      <c r="F316" s="101">
        <f t="shared" si="4"/>
        <v>35.635359116022094</v>
      </c>
      <c r="G316" s="117" t="s">
        <v>924</v>
      </c>
      <c r="H316" s="102"/>
    </row>
    <row r="317" spans="1:8" x14ac:dyDescent="0.25">
      <c r="A317" s="100" t="s">
        <v>953</v>
      </c>
      <c r="B317" s="100" t="s">
        <v>954</v>
      </c>
      <c r="C317" s="100">
        <v>98</v>
      </c>
      <c r="D317" s="100">
        <v>9</v>
      </c>
      <c r="E317" s="100">
        <v>29</v>
      </c>
      <c r="F317" s="101">
        <f t="shared" si="4"/>
        <v>29.591836734693878</v>
      </c>
      <c r="G317" s="117" t="s">
        <v>924</v>
      </c>
      <c r="H317" s="102"/>
    </row>
    <row r="318" spans="1:8" x14ac:dyDescent="0.25">
      <c r="A318" s="100" t="s">
        <v>955</v>
      </c>
      <c r="B318" s="100" t="s">
        <v>956</v>
      </c>
      <c r="C318" s="100">
        <v>827</v>
      </c>
      <c r="D318" s="100">
        <v>95</v>
      </c>
      <c r="E318" s="100">
        <v>288</v>
      </c>
      <c r="F318" s="101">
        <f t="shared" si="4"/>
        <v>34.82466747279323</v>
      </c>
      <c r="G318" s="117" t="s">
        <v>924</v>
      </c>
      <c r="H318" s="102"/>
    </row>
    <row r="319" spans="1:8" x14ac:dyDescent="0.25">
      <c r="A319" s="100" t="s">
        <v>957</v>
      </c>
      <c r="B319" s="100" t="s">
        <v>958</v>
      </c>
      <c r="C319" s="100">
        <v>5494</v>
      </c>
      <c r="D319" s="100">
        <v>964</v>
      </c>
      <c r="E319" s="100">
        <v>2852</v>
      </c>
      <c r="F319" s="101">
        <f t="shared" si="4"/>
        <v>51.911175828176191</v>
      </c>
      <c r="G319" s="117" t="s">
        <v>924</v>
      </c>
      <c r="H319" s="102"/>
    </row>
    <row r="320" spans="1:8" x14ac:dyDescent="0.25">
      <c r="A320" s="100" t="s">
        <v>959</v>
      </c>
      <c r="B320" s="100" t="s">
        <v>960</v>
      </c>
      <c r="C320" s="100">
        <v>204</v>
      </c>
      <c r="D320" s="100">
        <v>20</v>
      </c>
      <c r="E320" s="100">
        <v>50</v>
      </c>
      <c r="F320" s="101">
        <f t="shared" si="4"/>
        <v>24.509803921568626</v>
      </c>
      <c r="G320" s="117" t="s">
        <v>924</v>
      </c>
      <c r="H320" s="102"/>
    </row>
    <row r="321" spans="1:8" ht="15.75" thickBot="1" x14ac:dyDescent="0.3">
      <c r="A321" s="100" t="s">
        <v>961</v>
      </c>
      <c r="B321" s="100" t="s">
        <v>962</v>
      </c>
      <c r="C321" s="100">
        <v>473</v>
      </c>
      <c r="D321" s="100">
        <v>55</v>
      </c>
      <c r="E321" s="100">
        <v>206</v>
      </c>
      <c r="F321" s="101">
        <f t="shared" si="4"/>
        <v>43.551797040169134</v>
      </c>
      <c r="G321" s="117" t="s">
        <v>924</v>
      </c>
      <c r="H321" s="102"/>
    </row>
    <row r="322" spans="1:8" x14ac:dyDescent="0.25">
      <c r="A322" s="103" t="s">
        <v>963</v>
      </c>
      <c r="B322" s="103" t="s">
        <v>964</v>
      </c>
      <c r="C322" s="103">
        <v>1158</v>
      </c>
      <c r="D322" s="103">
        <v>111</v>
      </c>
      <c r="E322" s="103">
        <v>402</v>
      </c>
      <c r="F322" s="104">
        <f t="shared" si="4"/>
        <v>34.715025906735754</v>
      </c>
      <c r="G322" s="118" t="s">
        <v>965</v>
      </c>
      <c r="H322" s="105"/>
    </row>
    <row r="323" spans="1:8" x14ac:dyDescent="0.25">
      <c r="A323" s="106" t="s">
        <v>966</v>
      </c>
      <c r="B323" s="106" t="s">
        <v>967</v>
      </c>
      <c r="C323" s="106">
        <v>8408</v>
      </c>
      <c r="D323" s="106">
        <v>1357</v>
      </c>
      <c r="E323" s="106">
        <v>4320</v>
      </c>
      <c r="F323" s="107">
        <f t="shared" si="4"/>
        <v>51.379638439581356</v>
      </c>
      <c r="G323" s="119" t="s">
        <v>965</v>
      </c>
      <c r="H323" s="108"/>
    </row>
    <row r="324" spans="1:8" x14ac:dyDescent="0.25">
      <c r="A324" s="106" t="s">
        <v>968</v>
      </c>
      <c r="B324" s="106" t="s">
        <v>969</v>
      </c>
      <c r="C324" s="106">
        <v>7421</v>
      </c>
      <c r="D324" s="106">
        <v>922</v>
      </c>
      <c r="E324" s="106">
        <v>3229</v>
      </c>
      <c r="F324" s="107">
        <f t="shared" si="4"/>
        <v>43.511656111036253</v>
      </c>
      <c r="G324" s="119" t="s">
        <v>965</v>
      </c>
      <c r="H324" s="108"/>
    </row>
    <row r="325" spans="1:8" x14ac:dyDescent="0.25">
      <c r="A325" s="106" t="s">
        <v>970</v>
      </c>
      <c r="B325" s="106" t="s">
        <v>971</v>
      </c>
      <c r="C325" s="106">
        <v>19917</v>
      </c>
      <c r="D325" s="106">
        <v>2681</v>
      </c>
      <c r="E325" s="106">
        <v>8519</v>
      </c>
      <c r="F325" s="107">
        <f t="shared" ref="F325:F387" si="5">E325/C325*100</f>
        <v>42.772505899482852</v>
      </c>
      <c r="G325" s="119" t="s">
        <v>965</v>
      </c>
      <c r="H325" s="108"/>
    </row>
    <row r="326" spans="1:8" ht="15.75" thickBot="1" x14ac:dyDescent="0.3">
      <c r="A326" s="109" t="s">
        <v>972</v>
      </c>
      <c r="B326" s="109" t="s">
        <v>973</v>
      </c>
      <c r="C326" s="109">
        <v>8439</v>
      </c>
      <c r="D326" s="109">
        <v>1315</v>
      </c>
      <c r="E326" s="109">
        <v>4013</v>
      </c>
      <c r="F326" s="110">
        <f t="shared" si="5"/>
        <v>47.553027609906387</v>
      </c>
      <c r="G326" s="120" t="s">
        <v>965</v>
      </c>
      <c r="H326" s="111"/>
    </row>
    <row r="327" spans="1:8" x14ac:dyDescent="0.25">
      <c r="A327" s="100" t="s">
        <v>974</v>
      </c>
      <c r="B327" s="100" t="s">
        <v>975</v>
      </c>
      <c r="C327" s="100">
        <v>6289</v>
      </c>
      <c r="D327" s="100">
        <v>1153</v>
      </c>
      <c r="E327" s="100">
        <v>3107</v>
      </c>
      <c r="F327" s="101">
        <f t="shared" si="5"/>
        <v>49.403720782318331</v>
      </c>
      <c r="G327" s="117" t="s">
        <v>976</v>
      </c>
      <c r="H327" s="102"/>
    </row>
    <row r="328" spans="1:8" x14ac:dyDescent="0.25">
      <c r="A328" s="100" t="s">
        <v>977</v>
      </c>
      <c r="B328" s="100" t="s">
        <v>978</v>
      </c>
      <c r="C328" s="100">
        <v>821</v>
      </c>
      <c r="D328" s="100">
        <v>108</v>
      </c>
      <c r="E328" s="100">
        <v>314</v>
      </c>
      <c r="F328" s="101">
        <f t="shared" si="5"/>
        <v>38.246041412911083</v>
      </c>
      <c r="G328" s="117" t="s">
        <v>976</v>
      </c>
      <c r="H328" s="102"/>
    </row>
    <row r="329" spans="1:8" x14ac:dyDescent="0.25">
      <c r="A329" s="100" t="s">
        <v>979</v>
      </c>
      <c r="B329" s="100" t="s">
        <v>980</v>
      </c>
      <c r="C329" s="100">
        <v>644</v>
      </c>
      <c r="D329" s="100">
        <v>81</v>
      </c>
      <c r="E329" s="100">
        <v>291</v>
      </c>
      <c r="F329" s="101">
        <f t="shared" si="5"/>
        <v>45.186335403726709</v>
      </c>
      <c r="G329" s="117" t="s">
        <v>976</v>
      </c>
      <c r="H329" s="102"/>
    </row>
    <row r="330" spans="1:8" x14ac:dyDescent="0.25">
      <c r="A330" s="100" t="s">
        <v>981</v>
      </c>
      <c r="B330" s="100" t="s">
        <v>982</v>
      </c>
      <c r="C330" s="100">
        <v>665</v>
      </c>
      <c r="D330" s="100">
        <v>94</v>
      </c>
      <c r="E330" s="100">
        <v>335</v>
      </c>
      <c r="F330" s="101">
        <f t="shared" si="5"/>
        <v>50.375939849624061</v>
      </c>
      <c r="G330" s="117" t="s">
        <v>976</v>
      </c>
      <c r="H330" s="102"/>
    </row>
    <row r="331" spans="1:8" x14ac:dyDescent="0.25">
      <c r="A331" s="100" t="s">
        <v>983</v>
      </c>
      <c r="B331" s="100" t="s">
        <v>984</v>
      </c>
      <c r="C331" s="100">
        <v>2741</v>
      </c>
      <c r="D331" s="100">
        <v>305</v>
      </c>
      <c r="E331" s="100">
        <v>987</v>
      </c>
      <c r="F331" s="101">
        <f t="shared" si="5"/>
        <v>36.008755928493251</v>
      </c>
      <c r="G331" s="117" t="s">
        <v>976</v>
      </c>
      <c r="H331" s="102"/>
    </row>
    <row r="332" spans="1:8" x14ac:dyDescent="0.25">
      <c r="A332" s="100" t="s">
        <v>985</v>
      </c>
      <c r="B332" s="100" t="s">
        <v>986</v>
      </c>
      <c r="C332" s="100">
        <v>6777</v>
      </c>
      <c r="D332" s="100">
        <v>953</v>
      </c>
      <c r="E332" s="100">
        <v>3005</v>
      </c>
      <c r="F332" s="101">
        <f t="shared" si="5"/>
        <v>44.341153902906896</v>
      </c>
      <c r="G332" s="117" t="s">
        <v>976</v>
      </c>
      <c r="H332" s="102"/>
    </row>
    <row r="333" spans="1:8" x14ac:dyDescent="0.25">
      <c r="A333" s="100" t="s">
        <v>987</v>
      </c>
      <c r="B333" s="100" t="s">
        <v>988</v>
      </c>
      <c r="C333" s="100">
        <v>702</v>
      </c>
      <c r="D333" s="100">
        <v>62</v>
      </c>
      <c r="E333" s="100">
        <v>175</v>
      </c>
      <c r="F333" s="101">
        <f t="shared" si="5"/>
        <v>24.928774928774931</v>
      </c>
      <c r="G333" s="117" t="s">
        <v>976</v>
      </c>
      <c r="H333" s="102"/>
    </row>
    <row r="334" spans="1:8" x14ac:dyDescent="0.25">
      <c r="A334" s="100" t="s">
        <v>989</v>
      </c>
      <c r="B334" s="100" t="s">
        <v>990</v>
      </c>
      <c r="C334" s="100">
        <v>602</v>
      </c>
      <c r="D334" s="100">
        <v>58</v>
      </c>
      <c r="E334" s="100">
        <v>201</v>
      </c>
      <c r="F334" s="101">
        <f t="shared" si="5"/>
        <v>33.388704318936881</v>
      </c>
      <c r="G334" s="117" t="s">
        <v>976</v>
      </c>
      <c r="H334" s="102"/>
    </row>
    <row r="335" spans="1:8" x14ac:dyDescent="0.25">
      <c r="A335" s="100" t="s">
        <v>991</v>
      </c>
      <c r="B335" s="100" t="s">
        <v>992</v>
      </c>
      <c r="C335" s="100">
        <v>442</v>
      </c>
      <c r="D335" s="100">
        <v>49</v>
      </c>
      <c r="E335" s="100">
        <v>164</v>
      </c>
      <c r="F335" s="101">
        <f t="shared" si="5"/>
        <v>37.104072398190048</v>
      </c>
      <c r="G335" s="117" t="s">
        <v>976</v>
      </c>
      <c r="H335" s="102"/>
    </row>
    <row r="336" spans="1:8" x14ac:dyDescent="0.25">
      <c r="A336" s="100" t="s">
        <v>993</v>
      </c>
      <c r="B336" s="100" t="s">
        <v>994</v>
      </c>
      <c r="C336" s="100">
        <v>471</v>
      </c>
      <c r="D336" s="100">
        <v>65</v>
      </c>
      <c r="E336" s="100">
        <v>243</v>
      </c>
      <c r="F336" s="101">
        <f t="shared" si="5"/>
        <v>51.592356687898089</v>
      </c>
      <c r="G336" s="117" t="s">
        <v>976</v>
      </c>
      <c r="H336" s="102"/>
    </row>
    <row r="337" spans="1:8" x14ac:dyDescent="0.25">
      <c r="A337" s="100" t="s">
        <v>995</v>
      </c>
      <c r="B337" s="100" t="s">
        <v>996</v>
      </c>
      <c r="C337" s="100">
        <v>231</v>
      </c>
      <c r="D337" s="100">
        <v>29</v>
      </c>
      <c r="E337" s="100">
        <v>106</v>
      </c>
      <c r="F337" s="101">
        <f t="shared" si="5"/>
        <v>45.887445887445885</v>
      </c>
      <c r="G337" s="117" t="s">
        <v>976</v>
      </c>
      <c r="H337" s="102"/>
    </row>
    <row r="338" spans="1:8" x14ac:dyDescent="0.25">
      <c r="A338" s="100" t="s">
        <v>997</v>
      </c>
      <c r="B338" s="100" t="s">
        <v>998</v>
      </c>
      <c r="C338" s="100">
        <v>3181</v>
      </c>
      <c r="D338" s="100">
        <v>450</v>
      </c>
      <c r="E338" s="100">
        <v>1414</v>
      </c>
      <c r="F338" s="101">
        <f t="shared" si="5"/>
        <v>44.451430367808861</v>
      </c>
      <c r="G338" s="117" t="s">
        <v>976</v>
      </c>
      <c r="H338" s="102"/>
    </row>
    <row r="339" spans="1:8" x14ac:dyDescent="0.25">
      <c r="A339" s="100" t="s">
        <v>999</v>
      </c>
      <c r="B339" s="100" t="s">
        <v>1000</v>
      </c>
      <c r="C339" s="100">
        <v>3468</v>
      </c>
      <c r="D339" s="100">
        <v>385</v>
      </c>
      <c r="E339" s="100">
        <v>1373</v>
      </c>
      <c r="F339" s="101">
        <f t="shared" si="5"/>
        <v>39.590542099192618</v>
      </c>
      <c r="G339" s="117" t="s">
        <v>976</v>
      </c>
      <c r="H339" s="102"/>
    </row>
    <row r="340" spans="1:8" x14ac:dyDescent="0.25">
      <c r="A340" s="100" t="s">
        <v>1001</v>
      </c>
      <c r="B340" s="100" t="s">
        <v>1002</v>
      </c>
      <c r="C340" s="100">
        <v>455</v>
      </c>
      <c r="D340" s="100">
        <v>37</v>
      </c>
      <c r="E340" s="100">
        <v>133</v>
      </c>
      <c r="F340" s="101">
        <f t="shared" si="5"/>
        <v>29.230769230769234</v>
      </c>
      <c r="G340" s="117" t="s">
        <v>976</v>
      </c>
      <c r="H340" s="102"/>
    </row>
    <row r="341" spans="1:8" x14ac:dyDescent="0.25">
      <c r="A341" s="100" t="s">
        <v>1003</v>
      </c>
      <c r="B341" s="100" t="s">
        <v>1004</v>
      </c>
      <c r="C341" s="100">
        <v>4813</v>
      </c>
      <c r="D341" s="100">
        <v>589</v>
      </c>
      <c r="E341" s="100">
        <v>1826</v>
      </c>
      <c r="F341" s="101">
        <f t="shared" si="5"/>
        <v>37.93891543735716</v>
      </c>
      <c r="G341" s="117" t="s">
        <v>976</v>
      </c>
      <c r="H341" s="102"/>
    </row>
    <row r="342" spans="1:8" x14ac:dyDescent="0.25">
      <c r="A342" s="100" t="s">
        <v>1005</v>
      </c>
      <c r="B342" s="100" t="s">
        <v>1006</v>
      </c>
      <c r="C342" s="100">
        <v>2713</v>
      </c>
      <c r="D342" s="100">
        <v>336</v>
      </c>
      <c r="E342" s="100">
        <v>1147</v>
      </c>
      <c r="F342" s="101">
        <f t="shared" si="5"/>
        <v>42.277921120530777</v>
      </c>
      <c r="G342" s="117" t="s">
        <v>976</v>
      </c>
      <c r="H342" s="102"/>
    </row>
    <row r="343" spans="1:8" x14ac:dyDescent="0.25">
      <c r="A343" s="100" t="s">
        <v>1007</v>
      </c>
      <c r="B343" s="100" t="s">
        <v>1008</v>
      </c>
      <c r="C343" s="100">
        <v>700</v>
      </c>
      <c r="D343" s="100">
        <v>76</v>
      </c>
      <c r="E343" s="100">
        <v>266</v>
      </c>
      <c r="F343" s="101">
        <f t="shared" si="5"/>
        <v>38</v>
      </c>
      <c r="G343" s="117" t="s">
        <v>976</v>
      </c>
      <c r="H343" s="102"/>
    </row>
    <row r="344" spans="1:8" x14ac:dyDescent="0.25">
      <c r="A344" s="100" t="s">
        <v>1009</v>
      </c>
      <c r="B344" s="100" t="s">
        <v>1010</v>
      </c>
      <c r="C344" s="100">
        <v>835</v>
      </c>
      <c r="D344" s="100">
        <v>92</v>
      </c>
      <c r="E344" s="100">
        <v>340</v>
      </c>
      <c r="F344" s="101">
        <f t="shared" si="5"/>
        <v>40.718562874251496</v>
      </c>
      <c r="G344" s="117" t="s">
        <v>976</v>
      </c>
      <c r="H344" s="102"/>
    </row>
    <row r="345" spans="1:8" x14ac:dyDescent="0.25">
      <c r="A345" s="100" t="s">
        <v>1011</v>
      </c>
      <c r="B345" s="100" t="s">
        <v>1012</v>
      </c>
      <c r="C345" s="100">
        <v>706</v>
      </c>
      <c r="D345" s="100">
        <v>126</v>
      </c>
      <c r="E345" s="100">
        <v>371</v>
      </c>
      <c r="F345" s="101">
        <f t="shared" si="5"/>
        <v>52.549575070821533</v>
      </c>
      <c r="G345" s="117" t="s">
        <v>976</v>
      </c>
      <c r="H345" s="102"/>
    </row>
    <row r="346" spans="1:8" ht="15.75" thickBot="1" x14ac:dyDescent="0.3">
      <c r="A346" s="100" t="s">
        <v>1013</v>
      </c>
      <c r="B346" s="100" t="s">
        <v>1014</v>
      </c>
      <c r="C346" s="100">
        <v>719</v>
      </c>
      <c r="D346" s="100">
        <v>83</v>
      </c>
      <c r="E346" s="100">
        <v>304</v>
      </c>
      <c r="F346" s="101">
        <f t="shared" si="5"/>
        <v>42.280945757997216</v>
      </c>
      <c r="G346" s="117" t="s">
        <v>976</v>
      </c>
      <c r="H346" s="102"/>
    </row>
    <row r="347" spans="1:8" x14ac:dyDescent="0.25">
      <c r="A347" s="103" t="s">
        <v>1015</v>
      </c>
      <c r="B347" s="103" t="s">
        <v>1016</v>
      </c>
      <c r="C347" s="103">
        <v>388</v>
      </c>
      <c r="D347" s="103">
        <v>31</v>
      </c>
      <c r="E347" s="103">
        <v>106</v>
      </c>
      <c r="F347" s="104">
        <f t="shared" si="5"/>
        <v>27.319587628865978</v>
      </c>
      <c r="G347" s="118" t="s">
        <v>1017</v>
      </c>
      <c r="H347" s="105"/>
    </row>
    <row r="348" spans="1:8" x14ac:dyDescent="0.25">
      <c r="A348" s="106" t="s">
        <v>1018</v>
      </c>
      <c r="B348" s="106" t="s">
        <v>1019</v>
      </c>
      <c r="C348" s="106">
        <v>1690</v>
      </c>
      <c r="D348" s="106">
        <v>289</v>
      </c>
      <c r="E348" s="106">
        <v>825</v>
      </c>
      <c r="F348" s="107">
        <f t="shared" si="5"/>
        <v>48.816568047337277</v>
      </c>
      <c r="G348" s="119" t="s">
        <v>1017</v>
      </c>
      <c r="H348" s="108"/>
    </row>
    <row r="349" spans="1:8" x14ac:dyDescent="0.25">
      <c r="A349" s="106" t="s">
        <v>1020</v>
      </c>
      <c r="B349" s="106" t="s">
        <v>1021</v>
      </c>
      <c r="C349" s="106">
        <v>377</v>
      </c>
      <c r="D349" s="106">
        <v>42</v>
      </c>
      <c r="E349" s="106">
        <v>146</v>
      </c>
      <c r="F349" s="107">
        <f t="shared" si="5"/>
        <v>38.726790450928384</v>
      </c>
      <c r="G349" s="119" t="s">
        <v>1017</v>
      </c>
      <c r="H349" s="108"/>
    </row>
    <row r="350" spans="1:8" x14ac:dyDescent="0.25">
      <c r="A350" s="106" t="s">
        <v>1022</v>
      </c>
      <c r="B350" s="106" t="s">
        <v>1023</v>
      </c>
      <c r="C350" s="106">
        <v>162</v>
      </c>
      <c r="D350" s="106">
        <v>15</v>
      </c>
      <c r="E350" s="106">
        <v>49</v>
      </c>
      <c r="F350" s="107">
        <f t="shared" si="5"/>
        <v>30.246913580246915</v>
      </c>
      <c r="G350" s="119" t="s">
        <v>1017</v>
      </c>
      <c r="H350" s="108"/>
    </row>
    <row r="351" spans="1:8" x14ac:dyDescent="0.25">
      <c r="A351" s="106" t="s">
        <v>1024</v>
      </c>
      <c r="B351" s="106" t="s">
        <v>1025</v>
      </c>
      <c r="C351" s="106">
        <v>750</v>
      </c>
      <c r="D351" s="106">
        <v>88</v>
      </c>
      <c r="E351" s="106">
        <v>295</v>
      </c>
      <c r="F351" s="107">
        <f t="shared" si="5"/>
        <v>39.333333333333329</v>
      </c>
      <c r="G351" s="119" t="s">
        <v>1017</v>
      </c>
      <c r="H351" s="108"/>
    </row>
    <row r="352" spans="1:8" x14ac:dyDescent="0.25">
      <c r="A352" s="106" t="s">
        <v>1026</v>
      </c>
      <c r="B352" s="106" t="s">
        <v>1027</v>
      </c>
      <c r="C352" s="106">
        <v>166</v>
      </c>
      <c r="D352" s="106">
        <v>17</v>
      </c>
      <c r="E352" s="106">
        <v>58</v>
      </c>
      <c r="F352" s="107">
        <f t="shared" si="5"/>
        <v>34.939759036144579</v>
      </c>
      <c r="G352" s="119" t="s">
        <v>1017</v>
      </c>
      <c r="H352" s="108"/>
    </row>
    <row r="353" spans="1:8" x14ac:dyDescent="0.25">
      <c r="A353" s="106" t="s">
        <v>1028</v>
      </c>
      <c r="B353" s="106" t="s">
        <v>1029</v>
      </c>
      <c r="C353" s="106">
        <v>221</v>
      </c>
      <c r="D353" s="106">
        <v>21</v>
      </c>
      <c r="E353" s="106">
        <v>68</v>
      </c>
      <c r="F353" s="107">
        <f t="shared" si="5"/>
        <v>30.76923076923077</v>
      </c>
      <c r="G353" s="119" t="s">
        <v>1017</v>
      </c>
      <c r="H353" s="108"/>
    </row>
    <row r="354" spans="1:8" x14ac:dyDescent="0.25">
      <c r="A354" s="106" t="s">
        <v>1030</v>
      </c>
      <c r="B354" s="106" t="s">
        <v>1031</v>
      </c>
      <c r="C354" s="106">
        <v>836</v>
      </c>
      <c r="D354" s="106">
        <v>85</v>
      </c>
      <c r="E354" s="106">
        <v>304</v>
      </c>
      <c r="F354" s="107">
        <f t="shared" si="5"/>
        <v>36.363636363636367</v>
      </c>
      <c r="G354" s="119" t="s">
        <v>1017</v>
      </c>
      <c r="H354" s="108"/>
    </row>
    <row r="355" spans="1:8" x14ac:dyDescent="0.25">
      <c r="A355" s="106" t="s">
        <v>1032</v>
      </c>
      <c r="B355" s="106" t="s">
        <v>1033</v>
      </c>
      <c r="C355" s="106">
        <v>479</v>
      </c>
      <c r="D355" s="106">
        <v>52</v>
      </c>
      <c r="E355" s="106">
        <v>189</v>
      </c>
      <c r="F355" s="107">
        <f t="shared" si="5"/>
        <v>39.457202505219207</v>
      </c>
      <c r="G355" s="119" t="s">
        <v>1017</v>
      </c>
      <c r="H355" s="108"/>
    </row>
    <row r="356" spans="1:8" x14ac:dyDescent="0.25">
      <c r="A356" s="106" t="s">
        <v>1034</v>
      </c>
      <c r="B356" s="106" t="s">
        <v>1035</v>
      </c>
      <c r="C356" s="106">
        <v>207</v>
      </c>
      <c r="D356" s="106">
        <v>24</v>
      </c>
      <c r="E356" s="106">
        <v>94</v>
      </c>
      <c r="F356" s="107">
        <f t="shared" si="5"/>
        <v>45.410628019323674</v>
      </c>
      <c r="G356" s="119" t="s">
        <v>1017</v>
      </c>
      <c r="H356" s="108"/>
    </row>
    <row r="357" spans="1:8" x14ac:dyDescent="0.25">
      <c r="A357" s="106" t="s">
        <v>1036</v>
      </c>
      <c r="B357" s="106" t="s">
        <v>1037</v>
      </c>
      <c r="C357" s="106">
        <v>106</v>
      </c>
      <c r="D357" s="106">
        <v>8</v>
      </c>
      <c r="E357" s="106">
        <v>29</v>
      </c>
      <c r="F357" s="107">
        <f t="shared" si="5"/>
        <v>27.358490566037734</v>
      </c>
      <c r="G357" s="119" t="s">
        <v>1017</v>
      </c>
      <c r="H357" s="108"/>
    </row>
    <row r="358" spans="1:8" x14ac:dyDescent="0.25">
      <c r="A358" s="106" t="s">
        <v>1038</v>
      </c>
      <c r="B358" s="106" t="s">
        <v>1039</v>
      </c>
      <c r="C358" s="106">
        <v>1417</v>
      </c>
      <c r="D358" s="106">
        <v>191</v>
      </c>
      <c r="E358" s="106">
        <v>621</v>
      </c>
      <c r="F358" s="107">
        <f t="shared" si="5"/>
        <v>43.824982357092452</v>
      </c>
      <c r="G358" s="119" t="s">
        <v>1017</v>
      </c>
      <c r="H358" s="108"/>
    </row>
    <row r="359" spans="1:8" x14ac:dyDescent="0.25">
      <c r="A359" s="106" t="s">
        <v>1040</v>
      </c>
      <c r="B359" s="106" t="s">
        <v>1041</v>
      </c>
      <c r="C359" s="106">
        <v>283</v>
      </c>
      <c r="D359" s="106">
        <v>30</v>
      </c>
      <c r="E359" s="106">
        <v>103</v>
      </c>
      <c r="F359" s="107">
        <f t="shared" si="5"/>
        <v>36.395759717314483</v>
      </c>
      <c r="G359" s="119" t="s">
        <v>1017</v>
      </c>
      <c r="H359" s="108"/>
    </row>
    <row r="360" spans="1:8" x14ac:dyDescent="0.25">
      <c r="A360" s="106" t="s">
        <v>1042</v>
      </c>
      <c r="B360" s="106" t="s">
        <v>1043</v>
      </c>
      <c r="C360" s="106">
        <v>760</v>
      </c>
      <c r="D360" s="106">
        <v>76</v>
      </c>
      <c r="E360" s="106">
        <v>260</v>
      </c>
      <c r="F360" s="107">
        <f t="shared" si="5"/>
        <v>34.210526315789473</v>
      </c>
      <c r="G360" s="119" t="s">
        <v>1017</v>
      </c>
      <c r="H360" s="108"/>
    </row>
    <row r="361" spans="1:8" x14ac:dyDescent="0.25">
      <c r="A361" s="106" t="s">
        <v>1044</v>
      </c>
      <c r="B361" s="106" t="s">
        <v>1045</v>
      </c>
      <c r="C361" s="106">
        <v>2046</v>
      </c>
      <c r="D361" s="106">
        <v>221</v>
      </c>
      <c r="E361" s="106">
        <v>801</v>
      </c>
      <c r="F361" s="107">
        <f t="shared" si="5"/>
        <v>39.149560117302052</v>
      </c>
      <c r="G361" s="119" t="s">
        <v>1017</v>
      </c>
      <c r="H361" s="108"/>
    </row>
    <row r="362" spans="1:8" x14ac:dyDescent="0.25">
      <c r="A362" s="106" t="s">
        <v>1046</v>
      </c>
      <c r="B362" s="106" t="s">
        <v>1047</v>
      </c>
      <c r="C362" s="106">
        <v>449</v>
      </c>
      <c r="D362" s="106">
        <v>38</v>
      </c>
      <c r="E362" s="106">
        <v>137</v>
      </c>
      <c r="F362" s="107">
        <f t="shared" si="5"/>
        <v>30.512249443207129</v>
      </c>
      <c r="G362" s="119" t="s">
        <v>1017</v>
      </c>
      <c r="H362" s="108"/>
    </row>
    <row r="363" spans="1:8" x14ac:dyDescent="0.25">
      <c r="A363" s="106" t="s">
        <v>1048</v>
      </c>
      <c r="B363" s="106" t="s">
        <v>1049</v>
      </c>
      <c r="C363" s="106">
        <v>12824</v>
      </c>
      <c r="D363" s="106">
        <v>2911</v>
      </c>
      <c r="E363" s="106">
        <v>7650</v>
      </c>
      <c r="F363" s="107">
        <f t="shared" si="5"/>
        <v>59.653774173424836</v>
      </c>
      <c r="G363" s="119" t="s">
        <v>1017</v>
      </c>
      <c r="H363" s="108"/>
    </row>
    <row r="364" spans="1:8" x14ac:dyDescent="0.25">
      <c r="A364" s="106" t="s">
        <v>1050</v>
      </c>
      <c r="B364" s="106" t="s">
        <v>1051</v>
      </c>
      <c r="C364" s="106">
        <v>297</v>
      </c>
      <c r="D364" s="106">
        <v>20</v>
      </c>
      <c r="E364" s="106">
        <v>77</v>
      </c>
      <c r="F364" s="107">
        <f t="shared" si="5"/>
        <v>25.925925925925924</v>
      </c>
      <c r="G364" s="119" t="s">
        <v>1017</v>
      </c>
      <c r="H364" s="108"/>
    </row>
    <row r="365" spans="1:8" x14ac:dyDescent="0.25">
      <c r="A365" s="106" t="s">
        <v>1052</v>
      </c>
      <c r="B365" s="106" t="s">
        <v>1053</v>
      </c>
      <c r="C365" s="106">
        <v>123</v>
      </c>
      <c r="D365" s="106">
        <v>12</v>
      </c>
      <c r="E365" s="106">
        <v>43</v>
      </c>
      <c r="F365" s="107">
        <f t="shared" si="5"/>
        <v>34.959349593495936</v>
      </c>
      <c r="G365" s="119" t="s">
        <v>1017</v>
      </c>
      <c r="H365" s="108"/>
    </row>
    <row r="366" spans="1:8" x14ac:dyDescent="0.25">
      <c r="A366" s="106" t="s">
        <v>1054</v>
      </c>
      <c r="B366" s="106" t="s">
        <v>1055</v>
      </c>
      <c r="C366" s="106">
        <v>5555</v>
      </c>
      <c r="D366" s="106">
        <v>707</v>
      </c>
      <c r="E366" s="106">
        <v>2228</v>
      </c>
      <c r="F366" s="107">
        <f t="shared" si="5"/>
        <v>40.108010801080106</v>
      </c>
      <c r="G366" s="119" t="s">
        <v>1017</v>
      </c>
      <c r="H366" s="108"/>
    </row>
    <row r="367" spans="1:8" ht="15.75" thickBot="1" x14ac:dyDescent="0.3">
      <c r="A367" s="109" t="s">
        <v>1056</v>
      </c>
      <c r="B367" s="109" t="s">
        <v>1057</v>
      </c>
      <c r="C367" s="109">
        <v>750</v>
      </c>
      <c r="D367" s="109">
        <v>64</v>
      </c>
      <c r="E367" s="109">
        <v>222</v>
      </c>
      <c r="F367" s="110">
        <f t="shared" si="5"/>
        <v>29.599999999999998</v>
      </c>
      <c r="G367" s="120" t="s">
        <v>1017</v>
      </c>
      <c r="H367" s="111"/>
    </row>
    <row r="368" spans="1:8" x14ac:dyDescent="0.25">
      <c r="A368" s="100" t="s">
        <v>1058</v>
      </c>
      <c r="B368" s="100" t="s">
        <v>1059</v>
      </c>
      <c r="C368" s="100">
        <v>3245</v>
      </c>
      <c r="D368" s="100">
        <v>445</v>
      </c>
      <c r="E368" s="100">
        <v>1540</v>
      </c>
      <c r="F368" s="101">
        <f t="shared" si="5"/>
        <v>47.457627118644069</v>
      </c>
      <c r="G368" s="117" t="s">
        <v>1060</v>
      </c>
      <c r="H368" s="102"/>
    </row>
    <row r="369" spans="1:8" x14ac:dyDescent="0.25">
      <c r="A369" s="100" t="s">
        <v>1061</v>
      </c>
      <c r="B369" s="100" t="s">
        <v>1062</v>
      </c>
      <c r="C369" s="100">
        <v>260</v>
      </c>
      <c r="D369" s="100">
        <v>34</v>
      </c>
      <c r="E369" s="100">
        <v>112</v>
      </c>
      <c r="F369" s="101">
        <f t="shared" si="5"/>
        <v>43.07692307692308</v>
      </c>
      <c r="G369" s="117" t="s">
        <v>1060</v>
      </c>
      <c r="H369" s="102"/>
    </row>
    <row r="370" spans="1:8" x14ac:dyDescent="0.25">
      <c r="A370" s="100" t="s">
        <v>1063</v>
      </c>
      <c r="B370" s="100" t="s">
        <v>1064</v>
      </c>
      <c r="C370" s="100">
        <v>1250</v>
      </c>
      <c r="D370" s="100">
        <v>163</v>
      </c>
      <c r="E370" s="100">
        <v>597</v>
      </c>
      <c r="F370" s="101">
        <f t="shared" si="5"/>
        <v>47.760000000000005</v>
      </c>
      <c r="G370" s="117" t="s">
        <v>1060</v>
      </c>
      <c r="H370" s="102"/>
    </row>
    <row r="371" spans="1:8" x14ac:dyDescent="0.25">
      <c r="A371" s="100" t="s">
        <v>1065</v>
      </c>
      <c r="B371" s="100" t="s">
        <v>1066</v>
      </c>
      <c r="C371" s="100">
        <v>424</v>
      </c>
      <c r="D371" s="100">
        <v>53</v>
      </c>
      <c r="E371" s="100">
        <v>201</v>
      </c>
      <c r="F371" s="101">
        <f t="shared" si="5"/>
        <v>47.405660377358487</v>
      </c>
      <c r="G371" s="117" t="s">
        <v>1060</v>
      </c>
      <c r="H371" s="102"/>
    </row>
    <row r="372" spans="1:8" x14ac:dyDescent="0.25">
      <c r="A372" s="100" t="s">
        <v>1067</v>
      </c>
      <c r="B372" s="100" t="s">
        <v>1068</v>
      </c>
      <c r="C372" s="100">
        <v>678</v>
      </c>
      <c r="D372" s="100">
        <v>127</v>
      </c>
      <c r="E372" s="100">
        <v>469</v>
      </c>
      <c r="F372" s="101">
        <f t="shared" si="5"/>
        <v>69.174041297935105</v>
      </c>
      <c r="G372" s="117" t="s">
        <v>1060</v>
      </c>
      <c r="H372" s="102"/>
    </row>
    <row r="373" spans="1:8" x14ac:dyDescent="0.25">
      <c r="A373" s="100" t="s">
        <v>1069</v>
      </c>
      <c r="B373" s="100" t="s">
        <v>1070</v>
      </c>
      <c r="C373" s="100">
        <v>576</v>
      </c>
      <c r="D373" s="100">
        <v>77</v>
      </c>
      <c r="E373" s="100">
        <v>280</v>
      </c>
      <c r="F373" s="101">
        <f t="shared" si="5"/>
        <v>48.611111111111107</v>
      </c>
      <c r="G373" s="117" t="s">
        <v>1060</v>
      </c>
      <c r="H373" s="102"/>
    </row>
    <row r="374" spans="1:8" x14ac:dyDescent="0.25">
      <c r="A374" s="100" t="s">
        <v>1071</v>
      </c>
      <c r="B374" s="100" t="s">
        <v>1072</v>
      </c>
      <c r="C374" s="100">
        <v>553</v>
      </c>
      <c r="D374" s="100">
        <v>74</v>
      </c>
      <c r="E374" s="100">
        <v>291</v>
      </c>
      <c r="F374" s="101">
        <f t="shared" si="5"/>
        <v>52.622061482820982</v>
      </c>
      <c r="G374" s="117" t="s">
        <v>1060</v>
      </c>
      <c r="H374" s="102"/>
    </row>
    <row r="375" spans="1:8" x14ac:dyDescent="0.25">
      <c r="A375" s="100" t="s">
        <v>1073</v>
      </c>
      <c r="B375" s="100" t="s">
        <v>1074</v>
      </c>
      <c r="C375" s="100">
        <v>1113</v>
      </c>
      <c r="D375" s="100">
        <v>147</v>
      </c>
      <c r="E375" s="100">
        <v>525</v>
      </c>
      <c r="F375" s="101">
        <f t="shared" si="5"/>
        <v>47.169811320754718</v>
      </c>
      <c r="G375" s="117" t="s">
        <v>1060</v>
      </c>
      <c r="H375" s="102"/>
    </row>
    <row r="376" spans="1:8" x14ac:dyDescent="0.25">
      <c r="A376" s="100" t="s">
        <v>1075</v>
      </c>
      <c r="B376" s="100" t="s">
        <v>1076</v>
      </c>
      <c r="C376" s="100">
        <v>710</v>
      </c>
      <c r="D376" s="100">
        <v>87</v>
      </c>
      <c r="E376" s="100">
        <v>323</v>
      </c>
      <c r="F376" s="101">
        <f t="shared" si="5"/>
        <v>45.492957746478872</v>
      </c>
      <c r="G376" s="117" t="s">
        <v>1060</v>
      </c>
      <c r="H376" s="102"/>
    </row>
    <row r="377" spans="1:8" x14ac:dyDescent="0.25">
      <c r="A377" s="100" t="s">
        <v>1077</v>
      </c>
      <c r="B377" s="100" t="s">
        <v>1078</v>
      </c>
      <c r="C377" s="100">
        <v>278</v>
      </c>
      <c r="D377" s="100">
        <v>27</v>
      </c>
      <c r="E377" s="100">
        <v>103</v>
      </c>
      <c r="F377" s="101">
        <f t="shared" si="5"/>
        <v>37.050359712230211</v>
      </c>
      <c r="G377" s="117" t="s">
        <v>1060</v>
      </c>
      <c r="H377" s="102"/>
    </row>
    <row r="378" spans="1:8" x14ac:dyDescent="0.25">
      <c r="A378" s="100" t="s">
        <v>1079</v>
      </c>
      <c r="B378" s="100" t="s">
        <v>1080</v>
      </c>
      <c r="C378" s="100">
        <v>2125</v>
      </c>
      <c r="D378" s="100">
        <v>315</v>
      </c>
      <c r="E378" s="100">
        <v>1233</v>
      </c>
      <c r="F378" s="101">
        <f t="shared" si="5"/>
        <v>58.023529411764706</v>
      </c>
      <c r="G378" s="117" t="s">
        <v>1060</v>
      </c>
      <c r="H378" s="102"/>
    </row>
    <row r="379" spans="1:8" x14ac:dyDescent="0.25">
      <c r="A379" s="100" t="s">
        <v>1081</v>
      </c>
      <c r="B379" s="100" t="s">
        <v>1082</v>
      </c>
      <c r="C379" s="100">
        <v>1373</v>
      </c>
      <c r="D379" s="100">
        <v>191</v>
      </c>
      <c r="E379" s="100">
        <v>614</v>
      </c>
      <c r="F379" s="101">
        <f t="shared" si="5"/>
        <v>44.719592134013112</v>
      </c>
      <c r="G379" s="117" t="s">
        <v>1060</v>
      </c>
      <c r="H379" s="102"/>
    </row>
    <row r="380" spans="1:8" x14ac:dyDescent="0.25">
      <c r="A380" s="100" t="s">
        <v>1083</v>
      </c>
      <c r="B380" s="100" t="s">
        <v>1084</v>
      </c>
      <c r="C380" s="100">
        <v>262</v>
      </c>
      <c r="D380" s="100">
        <v>39</v>
      </c>
      <c r="E380" s="100">
        <v>148</v>
      </c>
      <c r="F380" s="101">
        <f t="shared" si="5"/>
        <v>56.488549618320619</v>
      </c>
      <c r="G380" s="117" t="s">
        <v>1060</v>
      </c>
      <c r="H380" s="102"/>
    </row>
    <row r="381" spans="1:8" x14ac:dyDescent="0.25">
      <c r="A381" s="100" t="s">
        <v>1085</v>
      </c>
      <c r="B381" s="100" t="s">
        <v>1086</v>
      </c>
      <c r="C381" s="100">
        <v>268</v>
      </c>
      <c r="D381" s="100">
        <v>37</v>
      </c>
      <c r="E381" s="100">
        <v>129</v>
      </c>
      <c r="F381" s="101">
        <f t="shared" si="5"/>
        <v>48.134328358208954</v>
      </c>
      <c r="G381" s="117" t="s">
        <v>1060</v>
      </c>
      <c r="H381" s="102"/>
    </row>
    <row r="382" spans="1:8" x14ac:dyDescent="0.25">
      <c r="A382" s="100" t="s">
        <v>1087</v>
      </c>
      <c r="B382" s="100" t="s">
        <v>1088</v>
      </c>
      <c r="C382" s="100">
        <v>811</v>
      </c>
      <c r="D382" s="100">
        <v>125</v>
      </c>
      <c r="E382" s="100">
        <v>426</v>
      </c>
      <c r="F382" s="101">
        <f t="shared" si="5"/>
        <v>52.527743526510484</v>
      </c>
      <c r="G382" s="117" t="s">
        <v>1060</v>
      </c>
      <c r="H382" s="102"/>
    </row>
    <row r="383" spans="1:8" x14ac:dyDescent="0.25">
      <c r="A383" s="100" t="s">
        <v>1089</v>
      </c>
      <c r="B383" s="100" t="s">
        <v>1090</v>
      </c>
      <c r="C383" s="100">
        <v>600</v>
      </c>
      <c r="D383" s="100">
        <v>78</v>
      </c>
      <c r="E383" s="100">
        <v>292</v>
      </c>
      <c r="F383" s="101">
        <f t="shared" si="5"/>
        <v>48.666666666666671</v>
      </c>
      <c r="G383" s="117" t="s">
        <v>1060</v>
      </c>
      <c r="H383" s="102"/>
    </row>
    <row r="384" spans="1:8" x14ac:dyDescent="0.25">
      <c r="A384" s="100" t="s">
        <v>1091</v>
      </c>
      <c r="B384" s="100" t="s">
        <v>1092</v>
      </c>
      <c r="C384" s="100">
        <v>5918</v>
      </c>
      <c r="D384" s="100">
        <v>799</v>
      </c>
      <c r="E384" s="100">
        <v>3057</v>
      </c>
      <c r="F384" s="101">
        <f t="shared" si="5"/>
        <v>51.655964852990877</v>
      </c>
      <c r="G384" s="117" t="s">
        <v>1060</v>
      </c>
      <c r="H384" s="102"/>
    </row>
    <row r="385" spans="1:8" x14ac:dyDescent="0.25">
      <c r="A385" s="100" t="s">
        <v>1093</v>
      </c>
      <c r="B385" s="100" t="s">
        <v>1094</v>
      </c>
      <c r="C385" s="100">
        <v>711</v>
      </c>
      <c r="D385" s="100">
        <v>88</v>
      </c>
      <c r="E385" s="100">
        <v>336</v>
      </c>
      <c r="F385" s="101">
        <f t="shared" si="5"/>
        <v>47.257383966244724</v>
      </c>
      <c r="G385" s="117" t="s">
        <v>1060</v>
      </c>
      <c r="H385" s="102"/>
    </row>
    <row r="386" spans="1:8" x14ac:dyDescent="0.25">
      <c r="A386" s="100" t="s">
        <v>1095</v>
      </c>
      <c r="B386" s="100" t="s">
        <v>1096</v>
      </c>
      <c r="C386" s="100">
        <v>2053</v>
      </c>
      <c r="D386" s="100">
        <v>261</v>
      </c>
      <c r="E386" s="100">
        <v>859</v>
      </c>
      <c r="F386" s="101">
        <f t="shared" si="5"/>
        <v>41.84120798830979</v>
      </c>
      <c r="G386" s="117" t="s">
        <v>1060</v>
      </c>
      <c r="H386" s="102"/>
    </row>
    <row r="387" spans="1:8" x14ac:dyDescent="0.25">
      <c r="A387" s="100" t="s">
        <v>1097</v>
      </c>
      <c r="B387" s="100" t="s">
        <v>1098</v>
      </c>
      <c r="C387" s="100">
        <v>364</v>
      </c>
      <c r="D387" s="100">
        <v>52</v>
      </c>
      <c r="E387" s="100">
        <v>191</v>
      </c>
      <c r="F387" s="101">
        <f t="shared" si="5"/>
        <v>52.472527472527474</v>
      </c>
      <c r="G387" s="117" t="s">
        <v>1060</v>
      </c>
      <c r="H38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5"/>
  <sheetViews>
    <sheetView showGridLines="0" zoomScale="130" zoomScaleNormal="130" workbookViewId="0">
      <selection activeCell="L3" sqref="L3"/>
    </sheetView>
  </sheetViews>
  <sheetFormatPr baseColWidth="10" defaultRowHeight="15" x14ac:dyDescent="0.25"/>
  <cols>
    <col min="6" max="6" width="11.42578125" customWidth="1"/>
  </cols>
  <sheetData>
    <row r="1" spans="2:6" ht="15.75" thickBot="1" x14ac:dyDescent="0.3"/>
    <row r="2" spans="2:6" ht="20.25" x14ac:dyDescent="0.3">
      <c r="B2" s="8" t="s">
        <v>179</v>
      </c>
      <c r="C2" s="4"/>
      <c r="D2" s="4"/>
      <c r="E2" s="4"/>
      <c r="F2" s="9"/>
    </row>
    <row r="3" spans="2:6" ht="31.5" customHeight="1" x14ac:dyDescent="0.25">
      <c r="B3" s="47" t="s">
        <v>1099</v>
      </c>
      <c r="C3" s="48"/>
      <c r="D3" s="48"/>
      <c r="E3" s="48"/>
      <c r="F3" s="49"/>
    </row>
    <row r="4" spans="2:6" x14ac:dyDescent="0.25">
      <c r="B4" s="10" t="s">
        <v>1100</v>
      </c>
      <c r="C4" s="5"/>
      <c r="D4" s="5"/>
      <c r="E4" s="5"/>
      <c r="F4" s="11"/>
    </row>
    <row r="5" spans="2:6" x14ac:dyDescent="0.25">
      <c r="B5" s="10" t="s">
        <v>1101</v>
      </c>
      <c r="C5" s="5"/>
      <c r="D5" s="5"/>
      <c r="E5" s="5"/>
      <c r="F5" s="11"/>
    </row>
    <row r="6" spans="2:6" x14ac:dyDescent="0.25">
      <c r="B6" s="10" t="s">
        <v>1102</v>
      </c>
      <c r="C6" s="5"/>
      <c r="D6" s="5"/>
      <c r="E6" s="5"/>
      <c r="F6" s="11"/>
    </row>
    <row r="7" spans="2:6" ht="30" customHeight="1" x14ac:dyDescent="0.25">
      <c r="B7" s="50" t="s">
        <v>1103</v>
      </c>
      <c r="C7" s="51"/>
      <c r="D7" s="51"/>
      <c r="E7" s="51"/>
      <c r="F7" s="52"/>
    </row>
    <row r="8" spans="2:6" x14ac:dyDescent="0.25">
      <c r="B8" s="10" t="s">
        <v>1104</v>
      </c>
      <c r="C8" s="5"/>
      <c r="D8" s="5"/>
      <c r="E8" s="5"/>
      <c r="F8" s="11"/>
    </row>
    <row r="9" spans="2:6" x14ac:dyDescent="0.25">
      <c r="B9" s="10" t="s">
        <v>1105</v>
      </c>
      <c r="C9" s="5"/>
      <c r="D9" s="5"/>
      <c r="E9" s="5"/>
      <c r="F9" s="11"/>
    </row>
    <row r="10" spans="2:6" x14ac:dyDescent="0.25">
      <c r="B10" s="12"/>
      <c r="C10" s="5"/>
      <c r="D10" s="5"/>
      <c r="E10" s="5"/>
      <c r="F10" s="11"/>
    </row>
    <row r="11" spans="2:6" x14ac:dyDescent="0.25">
      <c r="B11" s="13" t="s">
        <v>1106</v>
      </c>
      <c r="C11" s="5"/>
      <c r="D11" s="5"/>
      <c r="E11" s="5"/>
      <c r="F11" s="11"/>
    </row>
    <row r="12" spans="2:6" ht="66.75" customHeight="1" x14ac:dyDescent="0.25">
      <c r="B12" s="53" t="s">
        <v>1107</v>
      </c>
      <c r="C12" s="54"/>
      <c r="D12" s="54"/>
      <c r="E12" s="54"/>
      <c r="F12" s="55"/>
    </row>
    <row r="13" spans="2:6" x14ac:dyDescent="0.25">
      <c r="B13" s="12" t="s">
        <v>1108</v>
      </c>
      <c r="C13" s="5"/>
      <c r="D13" s="5"/>
      <c r="E13" s="5"/>
      <c r="F13" s="11"/>
    </row>
    <row r="14" spans="2:6" ht="15.75" thickBot="1" x14ac:dyDescent="0.3">
      <c r="B14" s="14" t="s">
        <v>1109</v>
      </c>
      <c r="C14" s="6"/>
      <c r="D14" s="6"/>
      <c r="E14" s="6"/>
      <c r="F14" s="15"/>
    </row>
    <row r="16" spans="2:6" ht="15.75" thickBot="1" x14ac:dyDescent="0.3"/>
    <row r="17" spans="2:6" ht="20.25" x14ac:dyDescent="0.25">
      <c r="B17" s="56" t="s">
        <v>220</v>
      </c>
      <c r="C17" s="57"/>
      <c r="D17" s="57"/>
      <c r="E17" s="57"/>
      <c r="F17" s="58"/>
    </row>
    <row r="18" spans="2:6" x14ac:dyDescent="0.25">
      <c r="B18" s="47" t="s">
        <v>1110</v>
      </c>
      <c r="C18" s="48"/>
      <c r="D18" s="48"/>
      <c r="E18" s="48"/>
      <c r="F18" s="49"/>
    </row>
    <row r="19" spans="2:6" x14ac:dyDescent="0.25">
      <c r="B19" s="10" t="s">
        <v>1111</v>
      </c>
      <c r="C19" s="5"/>
      <c r="D19" s="5"/>
      <c r="E19" s="5"/>
      <c r="F19" s="11"/>
    </row>
    <row r="20" spans="2:6" x14ac:dyDescent="0.25">
      <c r="B20" s="16" t="s">
        <v>1112</v>
      </c>
      <c r="C20" s="5"/>
      <c r="D20" s="5"/>
      <c r="E20" s="5"/>
      <c r="F20" s="11"/>
    </row>
    <row r="21" spans="2:6" x14ac:dyDescent="0.25">
      <c r="B21" s="10" t="s">
        <v>1113</v>
      </c>
      <c r="C21" s="5"/>
      <c r="D21" s="5"/>
      <c r="E21" s="5"/>
      <c r="F21" s="11"/>
    </row>
    <row r="22" spans="2:6" ht="38.25" customHeight="1" x14ac:dyDescent="0.25">
      <c r="B22" s="50" t="s">
        <v>1114</v>
      </c>
      <c r="C22" s="51"/>
      <c r="D22" s="51"/>
      <c r="E22" s="51"/>
      <c r="F22" s="52"/>
    </row>
    <row r="23" spans="2:6" x14ac:dyDescent="0.25">
      <c r="B23" s="16" t="s">
        <v>1115</v>
      </c>
      <c r="C23" s="5"/>
      <c r="D23" s="5"/>
      <c r="E23" s="5"/>
      <c r="F23" s="11"/>
    </row>
    <row r="24" spans="2:6" x14ac:dyDescent="0.25">
      <c r="B24" s="10" t="s">
        <v>1116</v>
      </c>
      <c r="C24" s="5"/>
      <c r="D24" s="5"/>
      <c r="E24" s="5"/>
      <c r="F24" s="11"/>
    </row>
    <row r="25" spans="2:6" x14ac:dyDescent="0.25">
      <c r="B25" s="12"/>
      <c r="C25" s="5"/>
      <c r="D25" s="5"/>
      <c r="E25" s="5"/>
      <c r="F25" s="11"/>
    </row>
    <row r="26" spans="2:6" x14ac:dyDescent="0.25">
      <c r="B26" s="13" t="s">
        <v>1106</v>
      </c>
      <c r="C26" s="5"/>
      <c r="D26" s="5"/>
      <c r="E26" s="5"/>
      <c r="F26" s="11"/>
    </row>
    <row r="27" spans="2:6" ht="52.5" customHeight="1" x14ac:dyDescent="0.25">
      <c r="B27" s="53" t="s">
        <v>1117</v>
      </c>
      <c r="C27" s="54"/>
      <c r="D27" s="54"/>
      <c r="E27" s="54"/>
      <c r="F27" s="55"/>
    </row>
    <row r="28" spans="2:6" x14ac:dyDescent="0.25">
      <c r="B28" s="12" t="s">
        <v>1118</v>
      </c>
      <c r="C28" s="5"/>
      <c r="D28" s="5"/>
      <c r="E28" s="5"/>
      <c r="F28" s="11"/>
    </row>
    <row r="29" spans="2:6" ht="15.75" thickBot="1" x14ac:dyDescent="0.3">
      <c r="B29" s="14" t="s">
        <v>1119</v>
      </c>
      <c r="C29" s="6"/>
      <c r="D29" s="6"/>
      <c r="E29" s="6"/>
      <c r="F29" s="15"/>
    </row>
    <row r="31" spans="2:6" ht="15.75" thickBot="1" x14ac:dyDescent="0.3"/>
    <row r="32" spans="2:6" ht="20.25" x14ac:dyDescent="0.25">
      <c r="B32" s="56" t="s">
        <v>1120</v>
      </c>
      <c r="C32" s="57"/>
      <c r="D32" s="57"/>
      <c r="E32" s="57"/>
      <c r="F32" s="58"/>
    </row>
    <row r="33" spans="2:6" ht="30" customHeight="1" x14ac:dyDescent="0.25">
      <c r="B33" s="47" t="s">
        <v>1121</v>
      </c>
      <c r="C33" s="48"/>
      <c r="D33" s="48"/>
      <c r="E33" s="48"/>
      <c r="F33" s="49"/>
    </row>
    <row r="34" spans="2:6" x14ac:dyDescent="0.25">
      <c r="B34" s="10" t="s">
        <v>1122</v>
      </c>
      <c r="C34" s="5"/>
      <c r="D34" s="5"/>
      <c r="E34" s="5"/>
      <c r="F34" s="11"/>
    </row>
    <row r="35" spans="2:6" x14ac:dyDescent="0.25">
      <c r="B35" s="16" t="s">
        <v>1123</v>
      </c>
      <c r="C35" s="5"/>
      <c r="D35" s="5"/>
      <c r="E35" s="5"/>
      <c r="F35" s="11"/>
    </row>
    <row r="36" spans="2:6" x14ac:dyDescent="0.25">
      <c r="B36" s="10" t="s">
        <v>1124</v>
      </c>
      <c r="C36" s="5"/>
      <c r="D36" s="5"/>
      <c r="E36" s="5"/>
      <c r="F36" s="11"/>
    </row>
    <row r="37" spans="2:6" ht="25.5" customHeight="1" x14ac:dyDescent="0.25">
      <c r="B37" s="50" t="s">
        <v>1125</v>
      </c>
      <c r="C37" s="51"/>
      <c r="D37" s="51"/>
      <c r="E37" s="51"/>
      <c r="F37" s="52"/>
    </row>
    <row r="38" spans="2:6" x14ac:dyDescent="0.25">
      <c r="B38" s="16" t="s">
        <v>1126</v>
      </c>
      <c r="C38" s="5"/>
      <c r="D38" s="5"/>
      <c r="E38" s="5"/>
      <c r="F38" s="11"/>
    </row>
    <row r="39" spans="2:6" x14ac:dyDescent="0.25">
      <c r="B39" s="10" t="s">
        <v>1127</v>
      </c>
      <c r="C39" s="5"/>
      <c r="D39" s="5"/>
      <c r="E39" s="5"/>
      <c r="F39" s="11"/>
    </row>
    <row r="40" spans="2:6" x14ac:dyDescent="0.25">
      <c r="B40" s="12"/>
      <c r="C40" s="5"/>
      <c r="D40" s="5"/>
      <c r="E40" s="5"/>
      <c r="F40" s="11"/>
    </row>
    <row r="41" spans="2:6" x14ac:dyDescent="0.25">
      <c r="B41" s="13" t="s">
        <v>1106</v>
      </c>
      <c r="C41" s="5"/>
      <c r="D41" s="5"/>
      <c r="E41" s="5"/>
      <c r="F41" s="11"/>
    </row>
    <row r="42" spans="2:6" ht="78" customHeight="1" x14ac:dyDescent="0.25">
      <c r="B42" s="53" t="s">
        <v>1128</v>
      </c>
      <c r="C42" s="54"/>
      <c r="D42" s="54"/>
      <c r="E42" s="54"/>
      <c r="F42" s="55"/>
    </row>
    <row r="43" spans="2:6" x14ac:dyDescent="0.25">
      <c r="B43" s="12" t="s">
        <v>1129</v>
      </c>
      <c r="C43" s="5"/>
      <c r="D43" s="5"/>
      <c r="E43" s="5"/>
      <c r="F43" s="11"/>
    </row>
    <row r="44" spans="2:6" ht="15.75" thickBot="1" x14ac:dyDescent="0.3">
      <c r="B44" s="14" t="s">
        <v>1130</v>
      </c>
      <c r="C44" s="6"/>
      <c r="D44" s="6"/>
      <c r="E44" s="6"/>
      <c r="F44" s="15"/>
    </row>
    <row r="46" spans="2:6" ht="15.75" thickBot="1" x14ac:dyDescent="0.3"/>
    <row r="47" spans="2:6" ht="20.25" x14ac:dyDescent="0.25">
      <c r="B47" s="56" t="s">
        <v>1131</v>
      </c>
      <c r="C47" s="57"/>
      <c r="D47" s="57"/>
      <c r="E47" s="57"/>
      <c r="F47" s="58"/>
    </row>
    <row r="48" spans="2:6" x14ac:dyDescent="0.25">
      <c r="B48" s="47" t="s">
        <v>1132</v>
      </c>
      <c r="C48" s="48"/>
      <c r="D48" s="48"/>
      <c r="E48" s="48"/>
      <c r="F48" s="49"/>
    </row>
    <row r="49" spans="2:6" x14ac:dyDescent="0.25">
      <c r="B49" s="10" t="s">
        <v>1122</v>
      </c>
      <c r="C49" s="5"/>
      <c r="D49" s="5"/>
      <c r="E49" s="5"/>
      <c r="F49" s="11"/>
    </row>
    <row r="50" spans="2:6" x14ac:dyDescent="0.25">
      <c r="B50" s="16" t="s">
        <v>1133</v>
      </c>
      <c r="C50" s="5"/>
      <c r="D50" s="5"/>
      <c r="E50" s="5"/>
      <c r="F50" s="11"/>
    </row>
    <row r="51" spans="2:6" x14ac:dyDescent="0.25">
      <c r="B51" s="10" t="s">
        <v>1134</v>
      </c>
      <c r="C51" s="5"/>
      <c r="D51" s="5"/>
      <c r="E51" s="5"/>
      <c r="F51" s="11"/>
    </row>
    <row r="52" spans="2:6" ht="30" customHeight="1" x14ac:dyDescent="0.25">
      <c r="B52" s="50" t="s">
        <v>1135</v>
      </c>
      <c r="C52" s="51"/>
      <c r="D52" s="51"/>
      <c r="E52" s="51"/>
      <c r="F52" s="52"/>
    </row>
    <row r="53" spans="2:6" x14ac:dyDescent="0.25">
      <c r="B53" s="16" t="s">
        <v>1136</v>
      </c>
      <c r="C53" s="5"/>
      <c r="D53" s="5"/>
      <c r="E53" s="5"/>
      <c r="F53" s="11"/>
    </row>
    <row r="54" spans="2:6" x14ac:dyDescent="0.25">
      <c r="B54" s="10" t="s">
        <v>1137</v>
      </c>
      <c r="C54" s="5"/>
      <c r="D54" s="5"/>
      <c r="E54" s="5"/>
      <c r="F54" s="11"/>
    </row>
    <row r="55" spans="2:6" x14ac:dyDescent="0.25">
      <c r="B55" s="12"/>
      <c r="C55" s="5"/>
      <c r="D55" s="5"/>
      <c r="E55" s="5"/>
      <c r="F55" s="11"/>
    </row>
    <row r="56" spans="2:6" x14ac:dyDescent="0.25">
      <c r="B56" s="13" t="s">
        <v>1106</v>
      </c>
      <c r="C56" s="5"/>
      <c r="D56" s="5"/>
      <c r="E56" s="5"/>
      <c r="F56" s="11"/>
    </row>
    <row r="57" spans="2:6" ht="68.25" customHeight="1" x14ac:dyDescent="0.25">
      <c r="B57" s="53" t="s">
        <v>1138</v>
      </c>
      <c r="C57" s="54"/>
      <c r="D57" s="54"/>
      <c r="E57" s="54"/>
      <c r="F57" s="55"/>
    </row>
    <row r="58" spans="2:6" x14ac:dyDescent="0.25">
      <c r="B58" s="12" t="s">
        <v>1139</v>
      </c>
      <c r="C58" s="5"/>
      <c r="D58" s="5"/>
      <c r="E58" s="5"/>
      <c r="F58" s="11"/>
    </row>
    <row r="59" spans="2:6" ht="15.75" thickBot="1" x14ac:dyDescent="0.3">
      <c r="B59" s="14" t="s">
        <v>1140</v>
      </c>
      <c r="C59" s="6"/>
      <c r="D59" s="6"/>
      <c r="E59" s="6"/>
      <c r="F59" s="15"/>
    </row>
    <row r="61" spans="2:6" ht="15.75" thickBot="1" x14ac:dyDescent="0.3"/>
    <row r="62" spans="2:6" ht="20.25" x14ac:dyDescent="0.25">
      <c r="B62" s="56" t="s">
        <v>306</v>
      </c>
      <c r="C62" s="57"/>
      <c r="D62" s="57"/>
      <c r="E62" s="57"/>
      <c r="F62" s="58"/>
    </row>
    <row r="63" spans="2:6" ht="24.75" customHeight="1" x14ac:dyDescent="0.25">
      <c r="B63" s="47" t="s">
        <v>1141</v>
      </c>
      <c r="C63" s="48"/>
      <c r="D63" s="48"/>
      <c r="E63" s="48"/>
      <c r="F63" s="49"/>
    </row>
    <row r="64" spans="2:6" x14ac:dyDescent="0.25">
      <c r="B64" s="16" t="s">
        <v>1142</v>
      </c>
      <c r="C64" s="5"/>
      <c r="D64" s="5"/>
      <c r="E64" s="5"/>
      <c r="F64" s="11"/>
    </row>
    <row r="65" spans="2:8" x14ac:dyDescent="0.25">
      <c r="B65" s="16" t="s">
        <v>1143</v>
      </c>
      <c r="C65" s="5"/>
      <c r="D65" s="5"/>
      <c r="E65" s="5"/>
      <c r="F65" s="11"/>
    </row>
    <row r="66" spans="2:8" x14ac:dyDescent="0.25">
      <c r="B66" s="10" t="s">
        <v>1144</v>
      </c>
      <c r="C66" s="5"/>
      <c r="D66" s="5"/>
      <c r="E66" s="5"/>
      <c r="F66" s="11"/>
    </row>
    <row r="67" spans="2:8" x14ac:dyDescent="0.25">
      <c r="B67" s="50" t="s">
        <v>1145</v>
      </c>
      <c r="C67" s="51"/>
      <c r="D67" s="51"/>
      <c r="E67" s="51"/>
      <c r="F67" s="52"/>
    </row>
    <row r="68" spans="2:8" x14ac:dyDescent="0.25">
      <c r="B68" s="16" t="s">
        <v>1146</v>
      </c>
      <c r="C68" s="5"/>
      <c r="D68" s="5"/>
      <c r="E68" s="5"/>
      <c r="F68" s="11"/>
    </row>
    <row r="69" spans="2:8" x14ac:dyDescent="0.25">
      <c r="B69" s="10" t="s">
        <v>1147</v>
      </c>
      <c r="C69" s="5"/>
      <c r="D69" s="5"/>
      <c r="E69" s="5"/>
      <c r="F69" s="11"/>
    </row>
    <row r="70" spans="2:8" x14ac:dyDescent="0.25">
      <c r="B70" s="12"/>
      <c r="C70" s="5"/>
      <c r="D70" s="5"/>
      <c r="E70" s="5"/>
      <c r="F70" s="11"/>
    </row>
    <row r="71" spans="2:8" x14ac:dyDescent="0.25">
      <c r="B71" s="13" t="s">
        <v>1106</v>
      </c>
      <c r="C71" s="5"/>
      <c r="D71" s="5"/>
      <c r="E71" s="5"/>
      <c r="F71" s="11"/>
    </row>
    <row r="72" spans="2:8" ht="27.75" customHeight="1" x14ac:dyDescent="0.25">
      <c r="B72" s="53" t="s">
        <v>1148</v>
      </c>
      <c r="C72" s="54"/>
      <c r="D72" s="54"/>
      <c r="E72" s="54"/>
      <c r="F72" s="55"/>
    </row>
    <row r="73" spans="2:8" x14ac:dyDescent="0.25">
      <c r="B73" s="12" t="s">
        <v>1149</v>
      </c>
      <c r="C73" s="5"/>
      <c r="D73" s="5"/>
      <c r="E73" s="5"/>
      <c r="F73" s="11"/>
    </row>
    <row r="74" spans="2:8" ht="15.75" thickBot="1" x14ac:dyDescent="0.3">
      <c r="B74" s="14" t="s">
        <v>1150</v>
      </c>
      <c r="C74" s="6"/>
      <c r="D74" s="6"/>
      <c r="E74" s="6"/>
      <c r="F74" s="15"/>
    </row>
    <row r="76" spans="2:8" ht="15.75" thickBot="1" x14ac:dyDescent="0.3"/>
    <row r="77" spans="2:8" ht="20.25" x14ac:dyDescent="0.25">
      <c r="B77" s="59" t="s">
        <v>245</v>
      </c>
      <c r="C77" s="60"/>
      <c r="D77" s="60"/>
      <c r="E77" s="60"/>
      <c r="F77" s="61"/>
      <c r="H77" s="7"/>
    </row>
    <row r="78" spans="2:8" x14ac:dyDescent="0.25">
      <c r="B78" s="47" t="s">
        <v>1110</v>
      </c>
      <c r="C78" s="48"/>
      <c r="D78" s="48"/>
      <c r="E78" s="48"/>
      <c r="F78" s="49"/>
      <c r="H78" s="7"/>
    </row>
    <row r="79" spans="2:8" x14ac:dyDescent="0.25">
      <c r="B79" s="16" t="s">
        <v>1151</v>
      </c>
      <c r="C79" s="5"/>
      <c r="D79" s="5"/>
      <c r="E79" s="5"/>
      <c r="F79" s="11"/>
      <c r="H79" s="7"/>
    </row>
    <row r="80" spans="2:8" x14ac:dyDescent="0.25">
      <c r="B80" s="16" t="s">
        <v>1152</v>
      </c>
      <c r="C80" s="5"/>
      <c r="D80" s="5"/>
      <c r="E80" s="5"/>
      <c r="F80" s="11"/>
      <c r="H80" s="7"/>
    </row>
    <row r="81" spans="2:8" x14ac:dyDescent="0.25">
      <c r="B81" s="50" t="s">
        <v>1153</v>
      </c>
      <c r="C81" s="51"/>
      <c r="D81" s="51"/>
      <c r="E81" s="51"/>
      <c r="F81" s="52"/>
      <c r="H81" s="7"/>
    </row>
    <row r="82" spans="2:8" x14ac:dyDescent="0.25">
      <c r="B82" s="62" t="s">
        <v>1154</v>
      </c>
      <c r="C82" s="51"/>
      <c r="D82" s="51"/>
      <c r="E82" s="51"/>
      <c r="F82" s="52"/>
      <c r="H82" s="7"/>
    </row>
    <row r="83" spans="2:8" x14ac:dyDescent="0.25">
      <c r="B83" s="16" t="s">
        <v>1155</v>
      </c>
      <c r="C83" s="5"/>
      <c r="D83" s="5"/>
      <c r="E83" s="5"/>
      <c r="F83" s="11"/>
      <c r="H83" s="7"/>
    </row>
    <row r="84" spans="2:8" x14ac:dyDescent="0.25">
      <c r="B84" s="10" t="s">
        <v>1156</v>
      </c>
      <c r="C84" s="5"/>
      <c r="D84" s="5"/>
      <c r="E84" s="5"/>
      <c r="F84" s="11"/>
      <c r="H84" s="7"/>
    </row>
    <row r="85" spans="2:8" x14ac:dyDescent="0.25">
      <c r="B85" s="12"/>
      <c r="C85" s="5"/>
      <c r="D85" s="5"/>
      <c r="E85" s="5"/>
      <c r="F85" s="11"/>
      <c r="H85" s="7"/>
    </row>
    <row r="86" spans="2:8" x14ac:dyDescent="0.25">
      <c r="B86" s="13" t="s">
        <v>1106</v>
      </c>
      <c r="C86" s="5"/>
      <c r="D86" s="5"/>
      <c r="E86" s="5"/>
      <c r="F86" s="11"/>
      <c r="H86" s="7"/>
    </row>
    <row r="87" spans="2:8" ht="158.25" customHeight="1" x14ac:dyDescent="0.25">
      <c r="B87" s="53" t="s">
        <v>1157</v>
      </c>
      <c r="C87" s="54"/>
      <c r="D87" s="54"/>
      <c r="E87" s="54"/>
      <c r="F87" s="55"/>
      <c r="H87" s="7"/>
    </row>
    <row r="88" spans="2:8" x14ac:dyDescent="0.25">
      <c r="B88" s="12" t="s">
        <v>1158</v>
      </c>
      <c r="C88" s="5"/>
      <c r="D88" s="5"/>
      <c r="E88" s="5"/>
      <c r="F88" s="11"/>
      <c r="H88" s="7"/>
    </row>
    <row r="89" spans="2:8" ht="15.75" thickBot="1" x14ac:dyDescent="0.3">
      <c r="B89" s="14" t="s">
        <v>1159</v>
      </c>
      <c r="C89" s="6"/>
      <c r="D89" s="6"/>
      <c r="E89" s="6"/>
      <c r="F89" s="15"/>
      <c r="H89" s="7"/>
    </row>
    <row r="90" spans="2:8" x14ac:dyDescent="0.25">
      <c r="H90" s="7"/>
    </row>
    <row r="91" spans="2:8" ht="15.75" thickBot="1" x14ac:dyDescent="0.3">
      <c r="H91" s="7"/>
    </row>
    <row r="92" spans="2:8" ht="39.75" customHeight="1" x14ac:dyDescent="0.25">
      <c r="B92" s="59" t="s">
        <v>1160</v>
      </c>
      <c r="C92" s="60"/>
      <c r="D92" s="60"/>
      <c r="E92" s="60"/>
      <c r="F92" s="61"/>
      <c r="H92" s="7"/>
    </row>
    <row r="93" spans="2:8" x14ac:dyDescent="0.25">
      <c r="B93" s="47" t="s">
        <v>1110</v>
      </c>
      <c r="C93" s="48"/>
      <c r="D93" s="48"/>
      <c r="E93" s="48"/>
      <c r="F93" s="49"/>
      <c r="H93" s="7"/>
    </row>
    <row r="94" spans="2:8" x14ac:dyDescent="0.25">
      <c r="B94" s="16" t="s">
        <v>1161</v>
      </c>
      <c r="C94" s="5"/>
      <c r="D94" s="5"/>
      <c r="E94" s="5"/>
      <c r="F94" s="11"/>
      <c r="H94" s="7"/>
    </row>
    <row r="95" spans="2:8" x14ac:dyDescent="0.25">
      <c r="B95" s="16" t="s">
        <v>1162</v>
      </c>
      <c r="C95" s="5"/>
      <c r="D95" s="5"/>
      <c r="E95" s="5"/>
      <c r="F95" s="11"/>
      <c r="H95" s="7"/>
    </row>
    <row r="96" spans="2:8" x14ac:dyDescent="0.25">
      <c r="B96" s="50" t="s">
        <v>1163</v>
      </c>
      <c r="C96" s="51"/>
      <c r="D96" s="51"/>
      <c r="E96" s="51"/>
      <c r="F96" s="52"/>
      <c r="H96" s="7"/>
    </row>
    <row r="97" spans="2:8" x14ac:dyDescent="0.25">
      <c r="B97" s="62" t="s">
        <v>1164</v>
      </c>
      <c r="C97" s="51"/>
      <c r="D97" s="51"/>
      <c r="E97" s="51"/>
      <c r="F97" s="52"/>
      <c r="H97" s="7"/>
    </row>
    <row r="98" spans="2:8" x14ac:dyDescent="0.25">
      <c r="B98" s="16" t="s">
        <v>1155</v>
      </c>
      <c r="C98" s="5"/>
      <c r="D98" s="5"/>
      <c r="E98" s="5"/>
      <c r="F98" s="11"/>
      <c r="H98" s="7"/>
    </row>
    <row r="99" spans="2:8" x14ac:dyDescent="0.25">
      <c r="B99" s="10" t="s">
        <v>1165</v>
      </c>
      <c r="C99" s="5"/>
      <c r="D99" s="5"/>
      <c r="E99" s="5"/>
      <c r="F99" s="11"/>
      <c r="H99" s="7"/>
    </row>
    <row r="100" spans="2:8" x14ac:dyDescent="0.25">
      <c r="B100" s="12"/>
      <c r="C100" s="5"/>
      <c r="D100" s="5"/>
      <c r="E100" s="5"/>
      <c r="F100" s="11"/>
      <c r="H100" s="7"/>
    </row>
    <row r="101" spans="2:8" x14ac:dyDescent="0.25">
      <c r="B101" s="13" t="s">
        <v>1106</v>
      </c>
      <c r="C101" s="5"/>
      <c r="D101" s="5"/>
      <c r="E101" s="5"/>
      <c r="F101" s="11"/>
      <c r="H101" s="7"/>
    </row>
    <row r="102" spans="2:8" ht="92.25" customHeight="1" x14ac:dyDescent="0.25">
      <c r="B102" s="53" t="s">
        <v>1166</v>
      </c>
      <c r="C102" s="54"/>
      <c r="D102" s="54"/>
      <c r="E102" s="54"/>
      <c r="F102" s="55"/>
      <c r="H102" s="7"/>
    </row>
    <row r="103" spans="2:8" x14ac:dyDescent="0.25">
      <c r="B103" s="12" t="s">
        <v>1167</v>
      </c>
      <c r="C103" s="5"/>
      <c r="D103" s="5"/>
      <c r="E103" s="5"/>
      <c r="F103" s="11"/>
      <c r="H103" s="7"/>
    </row>
    <row r="104" spans="2:8" ht="15.75" thickBot="1" x14ac:dyDescent="0.3">
      <c r="B104" s="14" t="s">
        <v>1168</v>
      </c>
      <c r="C104" s="6"/>
      <c r="D104" s="6"/>
      <c r="E104" s="6"/>
      <c r="F104" s="15"/>
      <c r="H104" s="7"/>
    </row>
    <row r="105" spans="2:8" x14ac:dyDescent="0.25">
      <c r="B105" s="4"/>
      <c r="C105" s="4"/>
      <c r="D105" s="4"/>
      <c r="E105" s="4"/>
      <c r="F105" s="4"/>
      <c r="H105" s="7"/>
    </row>
    <row r="106" spans="2:8" ht="15.75" thickBot="1" x14ac:dyDescent="0.3">
      <c r="B106" s="6"/>
      <c r="C106" s="6"/>
      <c r="D106" s="6"/>
      <c r="E106" s="6"/>
      <c r="F106" s="6"/>
      <c r="H106" s="7"/>
    </row>
    <row r="107" spans="2:8" ht="20.25" x14ac:dyDescent="0.25">
      <c r="B107" s="56" t="s">
        <v>1169</v>
      </c>
      <c r="C107" s="57"/>
      <c r="D107" s="57"/>
      <c r="E107" s="57"/>
      <c r="F107" s="58"/>
    </row>
    <row r="108" spans="2:8" ht="32.25" customHeight="1" x14ac:dyDescent="0.25">
      <c r="B108" s="47" t="s">
        <v>1170</v>
      </c>
      <c r="C108" s="48"/>
      <c r="D108" s="48"/>
      <c r="E108" s="48"/>
      <c r="F108" s="49"/>
    </row>
    <row r="109" spans="2:8" x14ac:dyDescent="0.25">
      <c r="B109" s="16" t="s">
        <v>1171</v>
      </c>
      <c r="C109" s="5"/>
      <c r="D109" s="5"/>
      <c r="E109" s="5"/>
      <c r="F109" s="11"/>
    </row>
    <row r="110" spans="2:8" x14ac:dyDescent="0.25">
      <c r="B110" s="16" t="s">
        <v>1172</v>
      </c>
      <c r="C110" s="5"/>
      <c r="D110" s="5"/>
      <c r="E110" s="5"/>
      <c r="F110" s="11"/>
    </row>
    <row r="111" spans="2:8" x14ac:dyDescent="0.25">
      <c r="B111" s="10" t="s">
        <v>1173</v>
      </c>
      <c r="C111" s="5"/>
      <c r="D111" s="5"/>
      <c r="E111" s="5"/>
      <c r="F111" s="11"/>
    </row>
    <row r="112" spans="2:8" ht="27" customHeight="1" x14ac:dyDescent="0.25">
      <c r="B112" s="50" t="s">
        <v>1174</v>
      </c>
      <c r="C112" s="51"/>
      <c r="D112" s="51"/>
      <c r="E112" s="51"/>
      <c r="F112" s="52"/>
    </row>
    <row r="113" spans="2:6" x14ac:dyDescent="0.25">
      <c r="B113" s="16" t="s">
        <v>1175</v>
      </c>
      <c r="C113" s="5"/>
      <c r="D113" s="5"/>
      <c r="E113" s="5"/>
      <c r="F113" s="11"/>
    </row>
    <row r="114" spans="2:6" x14ac:dyDescent="0.25">
      <c r="B114" s="10" t="s">
        <v>1176</v>
      </c>
      <c r="C114" s="5"/>
      <c r="D114" s="5"/>
      <c r="E114" s="5"/>
      <c r="F114" s="11"/>
    </row>
    <row r="115" spans="2:6" x14ac:dyDescent="0.25">
      <c r="B115" s="12"/>
      <c r="C115" s="5"/>
      <c r="D115" s="5"/>
      <c r="E115" s="5"/>
      <c r="F115" s="11"/>
    </row>
    <row r="116" spans="2:6" x14ac:dyDescent="0.25">
      <c r="B116" s="13" t="s">
        <v>1106</v>
      </c>
      <c r="C116" s="5"/>
      <c r="D116" s="5"/>
      <c r="E116" s="5"/>
      <c r="F116" s="11"/>
    </row>
    <row r="117" spans="2:6" ht="81" customHeight="1" x14ac:dyDescent="0.25">
      <c r="B117" s="53" t="s">
        <v>1177</v>
      </c>
      <c r="C117" s="54"/>
      <c r="D117" s="54"/>
      <c r="E117" s="54"/>
      <c r="F117" s="55"/>
    </row>
    <row r="118" spans="2:6" x14ac:dyDescent="0.25">
      <c r="B118" s="12" t="s">
        <v>1178</v>
      </c>
      <c r="C118" s="5"/>
      <c r="D118" s="5"/>
      <c r="E118" s="5"/>
      <c r="F118" s="11"/>
    </row>
    <row r="119" spans="2:6" ht="15.75" thickBot="1" x14ac:dyDescent="0.3">
      <c r="B119" s="14" t="s">
        <v>1179</v>
      </c>
      <c r="C119" s="6"/>
      <c r="D119" s="6"/>
      <c r="E119" s="6"/>
      <c r="F119" s="15"/>
    </row>
    <row r="121" spans="2:6" ht="15.75" thickBot="1" x14ac:dyDescent="0.3"/>
    <row r="122" spans="2:6" ht="20.25" x14ac:dyDescent="0.25">
      <c r="B122" s="56" t="s">
        <v>665</v>
      </c>
      <c r="C122" s="57"/>
      <c r="D122" s="57"/>
      <c r="E122" s="57"/>
      <c r="F122" s="58"/>
    </row>
    <row r="123" spans="2:6" ht="27" customHeight="1" x14ac:dyDescent="0.25">
      <c r="B123" s="47" t="s">
        <v>1180</v>
      </c>
      <c r="C123" s="48"/>
      <c r="D123" s="48"/>
      <c r="E123" s="48"/>
      <c r="F123" s="49"/>
    </row>
    <row r="124" spans="2:6" x14ac:dyDescent="0.25">
      <c r="B124" s="16" t="s">
        <v>1181</v>
      </c>
      <c r="C124" s="5"/>
      <c r="D124" s="5"/>
      <c r="E124" s="5"/>
      <c r="F124" s="11"/>
    </row>
    <row r="125" spans="2:6" x14ac:dyDescent="0.25">
      <c r="B125" s="16" t="s">
        <v>1182</v>
      </c>
      <c r="C125" s="5"/>
      <c r="D125" s="5"/>
      <c r="E125" s="5"/>
      <c r="F125" s="11"/>
    </row>
    <row r="126" spans="2:6" x14ac:dyDescent="0.25">
      <c r="B126" s="10" t="s">
        <v>1183</v>
      </c>
      <c r="C126" s="5"/>
      <c r="D126" s="5"/>
      <c r="E126" s="5"/>
      <c r="F126" s="11"/>
    </row>
    <row r="127" spans="2:6" x14ac:dyDescent="0.25">
      <c r="B127" s="50" t="s">
        <v>1184</v>
      </c>
      <c r="C127" s="51"/>
      <c r="D127" s="51"/>
      <c r="E127" s="51"/>
      <c r="F127" s="52"/>
    </row>
    <row r="128" spans="2:6" x14ac:dyDescent="0.25">
      <c r="B128" s="16" t="s">
        <v>1185</v>
      </c>
      <c r="C128" s="5"/>
      <c r="D128" s="5"/>
      <c r="E128" s="5"/>
      <c r="F128" s="11"/>
    </row>
    <row r="129" spans="2:6" x14ac:dyDescent="0.25">
      <c r="B129" s="10" t="s">
        <v>1186</v>
      </c>
      <c r="C129" s="5"/>
      <c r="D129" s="5"/>
      <c r="E129" s="5"/>
      <c r="F129" s="11"/>
    </row>
    <row r="130" spans="2:6" x14ac:dyDescent="0.25">
      <c r="B130" s="12"/>
      <c r="C130" s="5"/>
      <c r="D130" s="5"/>
      <c r="E130" s="5"/>
      <c r="F130" s="11"/>
    </row>
    <row r="131" spans="2:6" x14ac:dyDescent="0.25">
      <c r="B131" s="13" t="s">
        <v>1106</v>
      </c>
      <c r="C131" s="5"/>
      <c r="D131" s="5"/>
      <c r="E131" s="5"/>
      <c r="F131" s="11"/>
    </row>
    <row r="132" spans="2:6" ht="93.75" customHeight="1" x14ac:dyDescent="0.25">
      <c r="B132" s="53" t="s">
        <v>1187</v>
      </c>
      <c r="C132" s="54"/>
      <c r="D132" s="54"/>
      <c r="E132" s="54"/>
      <c r="F132" s="55"/>
    </row>
    <row r="133" spans="2:6" x14ac:dyDescent="0.25">
      <c r="B133" s="12" t="s">
        <v>1188</v>
      </c>
      <c r="C133" s="5"/>
      <c r="D133" s="5"/>
      <c r="E133" s="5"/>
      <c r="F133" s="11"/>
    </row>
    <row r="134" spans="2:6" ht="15.75" thickBot="1" x14ac:dyDescent="0.3">
      <c r="B134" s="14" t="s">
        <v>1189</v>
      </c>
      <c r="C134" s="6"/>
      <c r="D134" s="6"/>
      <c r="E134" s="6"/>
      <c r="F134" s="15"/>
    </row>
    <row r="136" spans="2:6" ht="15.75" thickBot="1" x14ac:dyDescent="0.3"/>
    <row r="137" spans="2:6" ht="20.25" x14ac:dyDescent="0.25">
      <c r="B137" s="56" t="s">
        <v>1190</v>
      </c>
      <c r="C137" s="57"/>
      <c r="D137" s="57"/>
      <c r="E137" s="57"/>
      <c r="F137" s="58"/>
    </row>
    <row r="138" spans="2:6" ht="31.5" customHeight="1" x14ac:dyDescent="0.25">
      <c r="B138" s="47" t="s">
        <v>1191</v>
      </c>
      <c r="C138" s="48"/>
      <c r="D138" s="48"/>
      <c r="E138" s="48"/>
      <c r="F138" s="49"/>
    </row>
    <row r="139" spans="2:6" x14ac:dyDescent="0.25">
      <c r="B139" s="16" t="s">
        <v>1192</v>
      </c>
      <c r="C139" s="5"/>
      <c r="D139" s="5"/>
      <c r="E139" s="5"/>
      <c r="F139" s="11"/>
    </row>
    <row r="140" spans="2:6" x14ac:dyDescent="0.25">
      <c r="B140" s="16" t="s">
        <v>1193</v>
      </c>
      <c r="C140" s="5"/>
      <c r="D140" s="5"/>
      <c r="E140" s="5"/>
      <c r="F140" s="11"/>
    </row>
    <row r="141" spans="2:6" ht="27" customHeight="1" x14ac:dyDescent="0.25">
      <c r="B141" s="50" t="s">
        <v>1194</v>
      </c>
      <c r="C141" s="51"/>
      <c r="D141" s="51"/>
      <c r="E141" s="51"/>
      <c r="F141" s="52"/>
    </row>
    <row r="142" spans="2:6" ht="27.75" customHeight="1" x14ac:dyDescent="0.25">
      <c r="B142" s="62" t="s">
        <v>1195</v>
      </c>
      <c r="C142" s="51"/>
      <c r="D142" s="51"/>
      <c r="E142" s="51"/>
      <c r="F142" s="52"/>
    </row>
    <row r="143" spans="2:6" x14ac:dyDescent="0.25">
      <c r="B143" s="16" t="s">
        <v>1196</v>
      </c>
      <c r="C143" s="5"/>
      <c r="D143" s="5"/>
      <c r="E143" s="5"/>
      <c r="F143" s="11"/>
    </row>
    <row r="144" spans="2:6" x14ac:dyDescent="0.25">
      <c r="B144" s="10" t="s">
        <v>1197</v>
      </c>
      <c r="C144" s="5"/>
      <c r="D144" s="5"/>
      <c r="E144" s="5"/>
      <c r="F144" s="11"/>
    </row>
    <row r="145" spans="2:6" x14ac:dyDescent="0.25">
      <c r="B145" s="12"/>
      <c r="C145" s="5"/>
      <c r="D145" s="5"/>
      <c r="E145" s="5"/>
      <c r="F145" s="11"/>
    </row>
    <row r="146" spans="2:6" x14ac:dyDescent="0.25">
      <c r="B146" s="13" t="s">
        <v>1106</v>
      </c>
      <c r="C146" s="5"/>
      <c r="D146" s="5"/>
      <c r="E146" s="5"/>
      <c r="F146" s="11"/>
    </row>
    <row r="147" spans="2:6" ht="66.75" customHeight="1" x14ac:dyDescent="0.25">
      <c r="B147" s="53" t="s">
        <v>1198</v>
      </c>
      <c r="C147" s="54"/>
      <c r="D147" s="54"/>
      <c r="E147" s="54"/>
      <c r="F147" s="55"/>
    </row>
    <row r="148" spans="2:6" x14ac:dyDescent="0.25">
      <c r="B148" s="12" t="s">
        <v>1199</v>
      </c>
      <c r="C148" s="5"/>
      <c r="D148" s="5"/>
      <c r="E148" s="5"/>
      <c r="F148" s="11"/>
    </row>
    <row r="149" spans="2:6" ht="15.75" thickBot="1" x14ac:dyDescent="0.3">
      <c r="B149" s="14" t="s">
        <v>1200</v>
      </c>
      <c r="C149" s="6"/>
      <c r="D149" s="6"/>
      <c r="E149" s="6"/>
      <c r="F149" s="15"/>
    </row>
    <row r="151" spans="2:6" ht="15.75" thickBot="1" x14ac:dyDescent="0.3"/>
    <row r="152" spans="2:6" ht="20.25" x14ac:dyDescent="0.25">
      <c r="B152" s="56" t="s">
        <v>1201</v>
      </c>
      <c r="C152" s="57"/>
      <c r="D152" s="57"/>
      <c r="E152" s="57"/>
      <c r="F152" s="58"/>
    </row>
    <row r="153" spans="2:6" x14ac:dyDescent="0.25">
      <c r="B153" s="47" t="s">
        <v>1202</v>
      </c>
      <c r="C153" s="48"/>
      <c r="D153" s="48"/>
      <c r="E153" s="48"/>
      <c r="F153" s="49"/>
    </row>
    <row r="154" spans="2:6" x14ac:dyDescent="0.25">
      <c r="B154" s="16" t="s">
        <v>1203</v>
      </c>
      <c r="C154" s="5"/>
      <c r="D154" s="5"/>
      <c r="E154" s="5"/>
      <c r="F154" s="11"/>
    </row>
    <row r="155" spans="2:6" x14ac:dyDescent="0.25">
      <c r="B155" s="16" t="s">
        <v>1204</v>
      </c>
      <c r="C155" s="5"/>
      <c r="D155" s="5"/>
      <c r="E155" s="5"/>
      <c r="F155" s="11"/>
    </row>
    <row r="156" spans="2:6" x14ac:dyDescent="0.25">
      <c r="B156" s="50" t="s">
        <v>1205</v>
      </c>
      <c r="C156" s="51"/>
      <c r="D156" s="51"/>
      <c r="E156" s="51"/>
      <c r="F156" s="52"/>
    </row>
    <row r="157" spans="2:6" ht="27.75" customHeight="1" x14ac:dyDescent="0.25">
      <c r="B157" s="62" t="s">
        <v>1206</v>
      </c>
      <c r="C157" s="51"/>
      <c r="D157" s="51"/>
      <c r="E157" s="51"/>
      <c r="F157" s="52"/>
    </row>
    <row r="158" spans="2:6" x14ac:dyDescent="0.25">
      <c r="B158" s="16" t="s">
        <v>1207</v>
      </c>
      <c r="C158" s="5"/>
      <c r="D158" s="5"/>
      <c r="E158" s="5"/>
      <c r="F158" s="11"/>
    </row>
    <row r="159" spans="2:6" x14ac:dyDescent="0.25">
      <c r="B159" s="10" t="s">
        <v>1208</v>
      </c>
      <c r="C159" s="5"/>
      <c r="D159" s="5"/>
      <c r="E159" s="5"/>
      <c r="F159" s="11"/>
    </row>
    <row r="160" spans="2:6" x14ac:dyDescent="0.25">
      <c r="B160" s="12"/>
      <c r="C160" s="5"/>
      <c r="D160" s="5"/>
      <c r="E160" s="5"/>
      <c r="F160" s="11"/>
    </row>
    <row r="161" spans="2:6" x14ac:dyDescent="0.25">
      <c r="B161" s="13" t="s">
        <v>1106</v>
      </c>
      <c r="C161" s="5"/>
      <c r="D161" s="5"/>
      <c r="E161" s="5"/>
      <c r="F161" s="11"/>
    </row>
    <row r="162" spans="2:6" ht="28.5" customHeight="1" x14ac:dyDescent="0.25">
      <c r="B162" s="53" t="s">
        <v>1209</v>
      </c>
      <c r="C162" s="54"/>
      <c r="D162" s="54"/>
      <c r="E162" s="54"/>
      <c r="F162" s="55"/>
    </row>
    <row r="163" spans="2:6" x14ac:dyDescent="0.25">
      <c r="B163" s="12" t="s">
        <v>1210</v>
      </c>
      <c r="C163" s="5"/>
      <c r="D163" s="5"/>
      <c r="E163" s="5"/>
      <c r="F163" s="11"/>
    </row>
    <row r="164" spans="2:6" ht="15.75" thickBot="1" x14ac:dyDescent="0.3">
      <c r="B164" s="14" t="s">
        <v>1211</v>
      </c>
      <c r="C164" s="6"/>
      <c r="D164" s="6"/>
      <c r="E164" s="6"/>
      <c r="F164" s="15"/>
    </row>
    <row r="166" spans="2:6" ht="15.75" thickBot="1" x14ac:dyDescent="0.3"/>
    <row r="167" spans="2:6" ht="20.25" x14ac:dyDescent="0.25">
      <c r="B167" s="56" t="s">
        <v>1212</v>
      </c>
      <c r="C167" s="57"/>
      <c r="D167" s="57"/>
      <c r="E167" s="57"/>
      <c r="F167" s="58"/>
    </row>
    <row r="168" spans="2:6" x14ac:dyDescent="0.25">
      <c r="B168" s="47" t="s">
        <v>1213</v>
      </c>
      <c r="C168" s="48"/>
      <c r="D168" s="48"/>
      <c r="E168" s="48"/>
      <c r="F168" s="49"/>
    </row>
    <row r="169" spans="2:6" x14ac:dyDescent="0.25">
      <c r="B169" s="16" t="s">
        <v>1214</v>
      </c>
      <c r="C169" s="5"/>
      <c r="D169" s="5"/>
      <c r="E169" s="5"/>
      <c r="F169" s="11"/>
    </row>
    <row r="170" spans="2:6" x14ac:dyDescent="0.25">
      <c r="B170" s="16" t="s">
        <v>1215</v>
      </c>
      <c r="C170" s="5"/>
      <c r="D170" s="5"/>
      <c r="E170" s="5"/>
      <c r="F170" s="11"/>
    </row>
    <row r="171" spans="2:6" x14ac:dyDescent="0.25">
      <c r="B171" s="50" t="s">
        <v>1216</v>
      </c>
      <c r="C171" s="51"/>
      <c r="D171" s="51"/>
      <c r="E171" s="51"/>
      <c r="F171" s="52"/>
    </row>
    <row r="172" spans="2:6" x14ac:dyDescent="0.25">
      <c r="B172" s="62" t="s">
        <v>1217</v>
      </c>
      <c r="C172" s="51"/>
      <c r="D172" s="51"/>
      <c r="E172" s="51"/>
      <c r="F172" s="52"/>
    </row>
    <row r="173" spans="2:6" x14ac:dyDescent="0.25">
      <c r="B173" s="16" t="s">
        <v>1155</v>
      </c>
      <c r="C173" s="5"/>
      <c r="D173" s="5"/>
      <c r="E173" s="5"/>
      <c r="F173" s="11"/>
    </row>
    <row r="174" spans="2:6" x14ac:dyDescent="0.25">
      <c r="B174" s="10" t="s">
        <v>1218</v>
      </c>
      <c r="C174" s="5"/>
      <c r="D174" s="5"/>
      <c r="E174" s="5"/>
      <c r="F174" s="11"/>
    </row>
    <row r="175" spans="2:6" x14ac:dyDescent="0.25">
      <c r="B175" s="12"/>
      <c r="C175" s="5"/>
      <c r="D175" s="5"/>
      <c r="E175" s="5"/>
      <c r="F175" s="11"/>
    </row>
    <row r="176" spans="2:6" x14ac:dyDescent="0.25">
      <c r="B176" s="13" t="s">
        <v>1106</v>
      </c>
      <c r="C176" s="5"/>
      <c r="D176" s="5"/>
      <c r="E176" s="5"/>
      <c r="F176" s="11"/>
    </row>
    <row r="177" spans="2:6" ht="81.75" customHeight="1" x14ac:dyDescent="0.25">
      <c r="B177" s="53" t="s">
        <v>1219</v>
      </c>
      <c r="C177" s="54"/>
      <c r="D177" s="54"/>
      <c r="E177" s="54"/>
      <c r="F177" s="55"/>
    </row>
    <row r="178" spans="2:6" x14ac:dyDescent="0.25">
      <c r="B178" s="12" t="s">
        <v>1188</v>
      </c>
      <c r="C178" s="5"/>
      <c r="D178" s="5"/>
      <c r="E178" s="5"/>
      <c r="F178" s="11"/>
    </row>
    <row r="179" spans="2:6" ht="15.75" thickBot="1" x14ac:dyDescent="0.3">
      <c r="B179" s="14" t="s">
        <v>1220</v>
      </c>
      <c r="C179" s="6"/>
      <c r="D179" s="6"/>
      <c r="E179" s="6"/>
      <c r="F179" s="15"/>
    </row>
    <row r="181" spans="2:6" ht="15.75" thickBot="1" x14ac:dyDescent="0.3"/>
    <row r="182" spans="2:6" ht="20.25" x14ac:dyDescent="0.25">
      <c r="B182" s="56" t="s">
        <v>1017</v>
      </c>
      <c r="C182" s="57"/>
      <c r="D182" s="57"/>
      <c r="E182" s="57"/>
      <c r="F182" s="58"/>
    </row>
    <row r="183" spans="2:6" x14ac:dyDescent="0.25">
      <c r="B183" s="47" t="s">
        <v>1221</v>
      </c>
      <c r="C183" s="48"/>
      <c r="D183" s="48"/>
      <c r="E183" s="48"/>
      <c r="F183" s="49"/>
    </row>
    <row r="184" spans="2:6" x14ac:dyDescent="0.25">
      <c r="B184" s="16" t="s">
        <v>1222</v>
      </c>
      <c r="C184" s="5"/>
      <c r="D184" s="5"/>
      <c r="E184" s="5"/>
      <c r="F184" s="11"/>
    </row>
    <row r="185" spans="2:6" x14ac:dyDescent="0.25">
      <c r="B185" s="16" t="s">
        <v>1223</v>
      </c>
      <c r="C185" s="5"/>
      <c r="D185" s="5"/>
      <c r="E185" s="5"/>
      <c r="F185" s="11"/>
    </row>
    <row r="186" spans="2:6" x14ac:dyDescent="0.25">
      <c r="B186" s="50" t="s">
        <v>1224</v>
      </c>
      <c r="C186" s="51"/>
      <c r="D186" s="51"/>
      <c r="E186" s="51"/>
      <c r="F186" s="52"/>
    </row>
    <row r="187" spans="2:6" ht="27" customHeight="1" x14ac:dyDescent="0.25">
      <c r="B187" s="62" t="s">
        <v>1225</v>
      </c>
      <c r="C187" s="51"/>
      <c r="D187" s="51"/>
      <c r="E187" s="51"/>
      <c r="F187" s="52"/>
    </row>
    <row r="188" spans="2:6" x14ac:dyDescent="0.25">
      <c r="B188" s="16" t="s">
        <v>1226</v>
      </c>
      <c r="C188" s="5"/>
      <c r="D188" s="5"/>
      <c r="E188" s="5"/>
      <c r="F188" s="11"/>
    </row>
    <row r="189" spans="2:6" x14ac:dyDescent="0.25">
      <c r="B189" s="10" t="s">
        <v>1227</v>
      </c>
      <c r="C189" s="5"/>
      <c r="D189" s="5"/>
      <c r="E189" s="5"/>
      <c r="F189" s="11"/>
    </row>
    <row r="190" spans="2:6" x14ac:dyDescent="0.25">
      <c r="B190" s="12"/>
      <c r="C190" s="5"/>
      <c r="D190" s="5"/>
      <c r="E190" s="5"/>
      <c r="F190" s="11"/>
    </row>
    <row r="191" spans="2:6" x14ac:dyDescent="0.25">
      <c r="B191" s="13" t="s">
        <v>1106</v>
      </c>
      <c r="C191" s="5"/>
      <c r="D191" s="5"/>
      <c r="E191" s="5"/>
      <c r="F191" s="11"/>
    </row>
    <row r="192" spans="2:6" ht="56.25" customHeight="1" x14ac:dyDescent="0.25">
      <c r="B192" s="53" t="s">
        <v>1228</v>
      </c>
      <c r="C192" s="54"/>
      <c r="D192" s="54"/>
      <c r="E192" s="54"/>
      <c r="F192" s="55"/>
    </row>
    <row r="193" spans="2:6" x14ac:dyDescent="0.25">
      <c r="B193" s="12" t="s">
        <v>1229</v>
      </c>
      <c r="C193" s="5"/>
      <c r="D193" s="5"/>
      <c r="E193" s="5"/>
      <c r="F193" s="11"/>
    </row>
    <row r="194" spans="2:6" ht="15.75" thickBot="1" x14ac:dyDescent="0.3">
      <c r="B194" s="14" t="s">
        <v>1230</v>
      </c>
      <c r="C194" s="6"/>
      <c r="D194" s="6"/>
      <c r="E194" s="6"/>
      <c r="F194" s="15"/>
    </row>
    <row r="196" spans="2:6" ht="15.75" thickBot="1" x14ac:dyDescent="0.3"/>
    <row r="197" spans="2:6" ht="38.25" customHeight="1" x14ac:dyDescent="0.25">
      <c r="B197" s="59" t="s">
        <v>1231</v>
      </c>
      <c r="C197" s="60"/>
      <c r="D197" s="60"/>
      <c r="E197" s="60"/>
      <c r="F197" s="61"/>
    </row>
    <row r="198" spans="2:6" x14ac:dyDescent="0.25">
      <c r="B198" s="47" t="s">
        <v>1213</v>
      </c>
      <c r="C198" s="48"/>
      <c r="D198" s="48"/>
      <c r="E198" s="48"/>
      <c r="F198" s="49"/>
    </row>
    <row r="199" spans="2:6" x14ac:dyDescent="0.25">
      <c r="B199" s="16" t="s">
        <v>1232</v>
      </c>
      <c r="C199" s="5"/>
      <c r="D199" s="5"/>
      <c r="E199" s="5"/>
      <c r="F199" s="11"/>
    </row>
    <row r="200" spans="2:6" x14ac:dyDescent="0.25">
      <c r="B200" s="16" t="s">
        <v>1233</v>
      </c>
      <c r="C200" s="5"/>
      <c r="D200" s="5"/>
      <c r="E200" s="5"/>
      <c r="F200" s="11"/>
    </row>
    <row r="201" spans="2:6" ht="30" customHeight="1" x14ac:dyDescent="0.25">
      <c r="B201" s="50" t="s">
        <v>1234</v>
      </c>
      <c r="C201" s="51"/>
      <c r="D201" s="51"/>
      <c r="E201" s="51"/>
      <c r="F201" s="52"/>
    </row>
    <row r="202" spans="2:6" ht="27.75" customHeight="1" x14ac:dyDescent="0.25">
      <c r="B202" s="62" t="s">
        <v>1235</v>
      </c>
      <c r="C202" s="51"/>
      <c r="D202" s="51"/>
      <c r="E202" s="51"/>
      <c r="F202" s="52"/>
    </row>
    <row r="203" spans="2:6" x14ac:dyDescent="0.25">
      <c r="B203" s="16" t="s">
        <v>1236</v>
      </c>
      <c r="C203" s="5"/>
      <c r="D203" s="5"/>
      <c r="E203" s="5"/>
      <c r="F203" s="11"/>
    </row>
    <row r="204" spans="2:6" x14ac:dyDescent="0.25">
      <c r="B204" s="10" t="s">
        <v>1237</v>
      </c>
      <c r="C204" s="5"/>
      <c r="D204" s="5"/>
      <c r="E204" s="5"/>
      <c r="F204" s="11"/>
    </row>
    <row r="205" spans="2:6" x14ac:dyDescent="0.25">
      <c r="B205" s="12"/>
      <c r="C205" s="5"/>
      <c r="D205" s="5"/>
      <c r="E205" s="5"/>
      <c r="F205" s="11"/>
    </row>
    <row r="206" spans="2:6" x14ac:dyDescent="0.25">
      <c r="B206" s="13" t="s">
        <v>1106</v>
      </c>
      <c r="C206" s="5"/>
      <c r="D206" s="5"/>
      <c r="E206" s="5"/>
      <c r="F206" s="11"/>
    </row>
    <row r="207" spans="2:6" ht="27.75" customHeight="1" x14ac:dyDescent="0.25">
      <c r="B207" s="53" t="s">
        <v>1238</v>
      </c>
      <c r="C207" s="54"/>
      <c r="D207" s="54"/>
      <c r="E207" s="54"/>
      <c r="F207" s="55"/>
    </row>
    <row r="208" spans="2:6" x14ac:dyDescent="0.25">
      <c r="B208" s="12" t="s">
        <v>1239</v>
      </c>
      <c r="C208" s="5"/>
      <c r="D208" s="5"/>
      <c r="E208" s="5"/>
      <c r="F208" s="11"/>
    </row>
    <row r="209" spans="2:6" ht="15.75" thickBot="1" x14ac:dyDescent="0.3">
      <c r="B209" s="14" t="s">
        <v>1240</v>
      </c>
      <c r="C209" s="6"/>
      <c r="D209" s="6"/>
      <c r="E209" s="6"/>
      <c r="F209" s="15"/>
    </row>
    <row r="211" spans="2:6" ht="15.75" thickBot="1" x14ac:dyDescent="0.3"/>
    <row r="212" spans="2:6" ht="20.25" x14ac:dyDescent="0.25">
      <c r="B212" s="59" t="s">
        <v>1060</v>
      </c>
      <c r="C212" s="60"/>
      <c r="D212" s="60"/>
      <c r="E212" s="60"/>
      <c r="F212" s="61"/>
    </row>
    <row r="213" spans="2:6" x14ac:dyDescent="0.25">
      <c r="B213" s="47" t="s">
        <v>1241</v>
      </c>
      <c r="C213" s="48"/>
      <c r="D213" s="48"/>
      <c r="E213" s="48"/>
      <c r="F213" s="49"/>
    </row>
    <row r="214" spans="2:6" x14ac:dyDescent="0.25">
      <c r="B214" s="16" t="s">
        <v>1242</v>
      </c>
      <c r="C214" s="5"/>
      <c r="D214" s="5"/>
      <c r="E214" s="5"/>
      <c r="F214" s="11"/>
    </row>
    <row r="215" spans="2:6" x14ac:dyDescent="0.25">
      <c r="B215" s="16" t="s">
        <v>1243</v>
      </c>
      <c r="C215" s="5"/>
      <c r="D215" s="5"/>
      <c r="E215" s="5"/>
      <c r="F215" s="11"/>
    </row>
    <row r="216" spans="2:6" ht="19.5" customHeight="1" x14ac:dyDescent="0.25">
      <c r="B216" s="50" t="s">
        <v>1244</v>
      </c>
      <c r="C216" s="51"/>
      <c r="D216" s="51"/>
      <c r="E216" s="51"/>
      <c r="F216" s="52"/>
    </row>
    <row r="217" spans="2:6" x14ac:dyDescent="0.25">
      <c r="B217" s="62" t="s">
        <v>1245</v>
      </c>
      <c r="C217" s="51"/>
      <c r="D217" s="51"/>
      <c r="E217" s="51"/>
      <c r="F217" s="52"/>
    </row>
    <row r="218" spans="2:6" x14ac:dyDescent="0.25">
      <c r="B218" s="16" t="s">
        <v>1246</v>
      </c>
      <c r="C218" s="5"/>
      <c r="D218" s="5"/>
      <c r="E218" s="5"/>
      <c r="F218" s="11"/>
    </row>
    <row r="219" spans="2:6" x14ac:dyDescent="0.25">
      <c r="B219" s="10" t="s">
        <v>1247</v>
      </c>
      <c r="C219" s="5"/>
      <c r="D219" s="5"/>
      <c r="E219" s="5"/>
      <c r="F219" s="11"/>
    </row>
    <row r="220" spans="2:6" x14ac:dyDescent="0.25">
      <c r="B220" s="12"/>
      <c r="C220" s="5"/>
      <c r="D220" s="5"/>
      <c r="E220" s="5"/>
      <c r="F220" s="11"/>
    </row>
    <row r="221" spans="2:6" x14ac:dyDescent="0.25">
      <c r="B221" s="13" t="s">
        <v>1106</v>
      </c>
      <c r="C221" s="5"/>
      <c r="D221" s="5"/>
      <c r="E221" s="5"/>
      <c r="F221" s="11"/>
    </row>
    <row r="222" spans="2:6" ht="80.25" customHeight="1" x14ac:dyDescent="0.25">
      <c r="B222" s="53" t="s">
        <v>1248</v>
      </c>
      <c r="C222" s="54"/>
      <c r="D222" s="54"/>
      <c r="E222" s="54"/>
      <c r="F222" s="55"/>
    </row>
    <row r="223" spans="2:6" x14ac:dyDescent="0.25">
      <c r="B223" s="12" t="s">
        <v>1249</v>
      </c>
      <c r="C223" s="5"/>
      <c r="D223" s="5"/>
      <c r="E223" s="5"/>
      <c r="F223" s="11"/>
    </row>
    <row r="224" spans="2:6" ht="15.75" thickBot="1" x14ac:dyDescent="0.3">
      <c r="B224" s="14" t="s">
        <v>1250</v>
      </c>
      <c r="C224" s="6"/>
      <c r="D224" s="6"/>
      <c r="E224" s="6"/>
      <c r="F224" s="15"/>
    </row>
    <row r="226" spans="2:6" ht="15.75" thickBot="1" x14ac:dyDescent="0.3"/>
    <row r="227" spans="2:6" ht="20.25" x14ac:dyDescent="0.25">
      <c r="B227" s="59" t="s">
        <v>792</v>
      </c>
      <c r="C227" s="60"/>
      <c r="D227" s="60"/>
      <c r="E227" s="60"/>
      <c r="F227" s="61"/>
    </row>
    <row r="228" spans="2:6" x14ac:dyDescent="0.25">
      <c r="B228" s="47" t="s">
        <v>1251</v>
      </c>
      <c r="C228" s="48"/>
      <c r="D228" s="48"/>
      <c r="E228" s="48"/>
      <c r="F228" s="49"/>
    </row>
    <row r="229" spans="2:6" x14ac:dyDescent="0.25">
      <c r="B229" s="16" t="s">
        <v>1252</v>
      </c>
      <c r="C229" s="5"/>
      <c r="D229" s="5"/>
      <c r="E229" s="5"/>
      <c r="F229" s="11"/>
    </row>
    <row r="230" spans="2:6" x14ac:dyDescent="0.25">
      <c r="B230" s="16" t="s">
        <v>1253</v>
      </c>
      <c r="C230" s="5"/>
      <c r="D230" s="5"/>
      <c r="E230" s="5"/>
      <c r="F230" s="11"/>
    </row>
    <row r="231" spans="2:6" x14ac:dyDescent="0.25">
      <c r="B231" s="50" t="s">
        <v>1254</v>
      </c>
      <c r="C231" s="51"/>
      <c r="D231" s="51"/>
      <c r="E231" s="51"/>
      <c r="F231" s="52"/>
    </row>
    <row r="232" spans="2:6" x14ac:dyDescent="0.25">
      <c r="B232" s="62" t="s">
        <v>1255</v>
      </c>
      <c r="C232" s="51"/>
      <c r="D232" s="51"/>
      <c r="E232" s="51"/>
      <c r="F232" s="52"/>
    </row>
    <row r="233" spans="2:6" x14ac:dyDescent="0.25">
      <c r="B233" s="16" t="s">
        <v>1256</v>
      </c>
      <c r="C233" s="5"/>
      <c r="D233" s="5"/>
      <c r="E233" s="5"/>
      <c r="F233" s="11"/>
    </row>
    <row r="234" spans="2:6" x14ac:dyDescent="0.25">
      <c r="B234" s="10" t="s">
        <v>1257</v>
      </c>
      <c r="C234" s="5"/>
      <c r="D234" s="5"/>
      <c r="E234" s="5"/>
      <c r="F234" s="11"/>
    </row>
    <row r="235" spans="2:6" x14ac:dyDescent="0.25">
      <c r="B235" s="12"/>
      <c r="C235" s="5"/>
      <c r="D235" s="5"/>
      <c r="E235" s="5"/>
      <c r="F235" s="11"/>
    </row>
    <row r="236" spans="2:6" x14ac:dyDescent="0.25">
      <c r="B236" s="13" t="s">
        <v>1106</v>
      </c>
      <c r="C236" s="5"/>
      <c r="D236" s="5"/>
      <c r="E236" s="5"/>
      <c r="F236" s="11"/>
    </row>
    <row r="237" spans="2:6" ht="156.75" customHeight="1" x14ac:dyDescent="0.25">
      <c r="B237" s="53" t="s">
        <v>1258</v>
      </c>
      <c r="C237" s="54"/>
      <c r="D237" s="54"/>
      <c r="E237" s="54"/>
      <c r="F237" s="55"/>
    </row>
    <row r="238" spans="2:6" x14ac:dyDescent="0.25">
      <c r="B238" s="12" t="s">
        <v>1259</v>
      </c>
      <c r="C238" s="5"/>
      <c r="D238" s="5"/>
      <c r="E238" s="5"/>
      <c r="F238" s="11"/>
    </row>
    <row r="239" spans="2:6" ht="15.75" thickBot="1" x14ac:dyDescent="0.3">
      <c r="B239" s="14" t="s">
        <v>1260</v>
      </c>
      <c r="C239" s="6"/>
      <c r="D239" s="6"/>
      <c r="E239" s="6"/>
      <c r="F239" s="15"/>
    </row>
    <row r="241" spans="2:6" ht="15.75" thickBot="1" x14ac:dyDescent="0.3"/>
    <row r="242" spans="2:6" ht="20.25" x14ac:dyDescent="0.25">
      <c r="B242" s="59" t="s">
        <v>1261</v>
      </c>
      <c r="C242" s="60"/>
      <c r="D242" s="60"/>
      <c r="E242" s="60"/>
      <c r="F242" s="61"/>
    </row>
    <row r="243" spans="2:6" ht="24.75" customHeight="1" x14ac:dyDescent="0.25">
      <c r="B243" s="47" t="s">
        <v>1262</v>
      </c>
      <c r="C243" s="48"/>
      <c r="D243" s="48"/>
      <c r="E243" s="48"/>
      <c r="F243" s="49"/>
    </row>
    <row r="244" spans="2:6" x14ac:dyDescent="0.25">
      <c r="B244" s="16" t="s">
        <v>1142</v>
      </c>
      <c r="C244" s="5"/>
      <c r="D244" s="5"/>
      <c r="E244" s="5"/>
      <c r="F244" s="11"/>
    </row>
    <row r="245" spans="2:6" x14ac:dyDescent="0.25">
      <c r="B245" s="16" t="s">
        <v>1263</v>
      </c>
      <c r="C245" s="5"/>
      <c r="D245" s="5"/>
      <c r="E245" s="5"/>
      <c r="F245" s="11"/>
    </row>
    <row r="246" spans="2:6" ht="26.25" customHeight="1" x14ac:dyDescent="0.25">
      <c r="B246" s="50" t="s">
        <v>1264</v>
      </c>
      <c r="C246" s="51"/>
      <c r="D246" s="51"/>
      <c r="E246" s="51"/>
      <c r="F246" s="52"/>
    </row>
    <row r="247" spans="2:6" ht="27" customHeight="1" x14ac:dyDescent="0.25">
      <c r="B247" s="62" t="s">
        <v>1265</v>
      </c>
      <c r="C247" s="51"/>
      <c r="D247" s="51"/>
      <c r="E247" s="51"/>
      <c r="F247" s="52"/>
    </row>
    <row r="248" spans="2:6" x14ac:dyDescent="0.25">
      <c r="B248" s="16" t="s">
        <v>1266</v>
      </c>
      <c r="C248" s="5"/>
      <c r="D248" s="5"/>
      <c r="E248" s="5"/>
      <c r="F248" s="11"/>
    </row>
    <row r="249" spans="2:6" x14ac:dyDescent="0.25">
      <c r="B249" s="10" t="s">
        <v>1267</v>
      </c>
      <c r="C249" s="5"/>
      <c r="D249" s="5"/>
      <c r="E249" s="5"/>
      <c r="F249" s="11"/>
    </row>
    <row r="250" spans="2:6" x14ac:dyDescent="0.25">
      <c r="B250" s="12"/>
      <c r="C250" s="5"/>
      <c r="D250" s="5"/>
      <c r="E250" s="5"/>
      <c r="F250" s="11"/>
    </row>
    <row r="251" spans="2:6" x14ac:dyDescent="0.25">
      <c r="B251" s="13" t="s">
        <v>1106</v>
      </c>
      <c r="C251" s="5"/>
      <c r="D251" s="5"/>
      <c r="E251" s="5"/>
      <c r="F251" s="11"/>
    </row>
    <row r="252" spans="2:6" ht="27.75" customHeight="1" x14ac:dyDescent="0.25">
      <c r="B252" s="53" t="s">
        <v>1268</v>
      </c>
      <c r="C252" s="54"/>
      <c r="D252" s="54"/>
      <c r="E252" s="54"/>
      <c r="F252" s="55"/>
    </row>
    <row r="253" spans="2:6" x14ac:dyDescent="0.25">
      <c r="B253" s="12" t="s">
        <v>1269</v>
      </c>
      <c r="C253" s="5"/>
      <c r="D253" s="5"/>
      <c r="E253" s="5"/>
      <c r="F253" s="11"/>
    </row>
    <row r="254" spans="2:6" ht="15.75" thickBot="1" x14ac:dyDescent="0.3">
      <c r="B254" s="14" t="s">
        <v>1270</v>
      </c>
      <c r="C254" s="6"/>
      <c r="D254" s="6"/>
      <c r="E254" s="6"/>
      <c r="F254" s="15"/>
    </row>
    <row r="256" spans="2:6" ht="15.75" thickBot="1" x14ac:dyDescent="0.3"/>
    <row r="257" spans="2:6" ht="20.25" x14ac:dyDescent="0.25">
      <c r="B257" s="59" t="s">
        <v>1271</v>
      </c>
      <c r="C257" s="60"/>
      <c r="D257" s="60"/>
      <c r="E257" s="60"/>
      <c r="F257" s="61"/>
    </row>
    <row r="258" spans="2:6" x14ac:dyDescent="0.25">
      <c r="B258" s="47" t="s">
        <v>1272</v>
      </c>
      <c r="C258" s="48"/>
      <c r="D258" s="48"/>
      <c r="E258" s="48"/>
      <c r="F258" s="49"/>
    </row>
    <row r="259" spans="2:6" x14ac:dyDescent="0.25">
      <c r="B259" s="16" t="s">
        <v>1273</v>
      </c>
      <c r="C259" s="5"/>
      <c r="D259" s="5"/>
      <c r="E259" s="5"/>
      <c r="F259" s="11"/>
    </row>
    <row r="260" spans="2:6" x14ac:dyDescent="0.25">
      <c r="B260" s="16" t="s">
        <v>1274</v>
      </c>
      <c r="C260" s="5"/>
      <c r="D260" s="5"/>
      <c r="E260" s="5"/>
      <c r="F260" s="11"/>
    </row>
    <row r="261" spans="2:6" x14ac:dyDescent="0.25">
      <c r="B261" s="50" t="s">
        <v>1275</v>
      </c>
      <c r="C261" s="51"/>
      <c r="D261" s="51"/>
      <c r="E261" s="51"/>
      <c r="F261" s="52"/>
    </row>
    <row r="262" spans="2:6" x14ac:dyDescent="0.25">
      <c r="B262" s="62" t="s">
        <v>1276</v>
      </c>
      <c r="C262" s="51"/>
      <c r="D262" s="51"/>
      <c r="E262" s="51"/>
      <c r="F262" s="52"/>
    </row>
    <row r="263" spans="2:6" x14ac:dyDescent="0.25">
      <c r="B263" s="16" t="s">
        <v>1277</v>
      </c>
      <c r="C263" s="5"/>
      <c r="D263" s="5"/>
      <c r="E263" s="5"/>
      <c r="F263" s="11"/>
    </row>
    <row r="264" spans="2:6" x14ac:dyDescent="0.25">
      <c r="B264" s="10" t="s">
        <v>1278</v>
      </c>
      <c r="C264" s="5"/>
      <c r="D264" s="5"/>
      <c r="E264" s="5"/>
      <c r="F264" s="11"/>
    </row>
    <row r="265" spans="2:6" x14ac:dyDescent="0.25">
      <c r="B265" s="12"/>
      <c r="C265" s="5"/>
      <c r="D265" s="5"/>
      <c r="E265" s="5"/>
      <c r="F265" s="11"/>
    </row>
    <row r="266" spans="2:6" x14ac:dyDescent="0.25">
      <c r="B266" s="13" t="s">
        <v>1106</v>
      </c>
      <c r="C266" s="5"/>
      <c r="D266" s="5"/>
      <c r="E266" s="5"/>
      <c r="F266" s="11"/>
    </row>
    <row r="267" spans="2:6" x14ac:dyDescent="0.25">
      <c r="B267" s="53" t="s">
        <v>1279</v>
      </c>
      <c r="C267" s="54"/>
      <c r="D267" s="54"/>
      <c r="E267" s="54"/>
      <c r="F267" s="55"/>
    </row>
    <row r="268" spans="2:6" x14ac:dyDescent="0.25">
      <c r="B268" s="12" t="s">
        <v>1280</v>
      </c>
      <c r="C268" s="5"/>
      <c r="D268" s="5"/>
      <c r="E268" s="5"/>
      <c r="F268" s="11"/>
    </row>
    <row r="269" spans="2:6" ht="15.75" thickBot="1" x14ac:dyDescent="0.3">
      <c r="B269" s="14" t="s">
        <v>1281</v>
      </c>
      <c r="C269" s="6"/>
      <c r="D269" s="6"/>
      <c r="E269" s="6"/>
      <c r="F269" s="15"/>
    </row>
    <row r="271" spans="2:6" ht="15.75" thickBot="1" x14ac:dyDescent="0.3"/>
    <row r="272" spans="2:6" ht="20.25" x14ac:dyDescent="0.25">
      <c r="B272" s="59" t="s">
        <v>1282</v>
      </c>
      <c r="C272" s="60"/>
      <c r="D272" s="60"/>
      <c r="E272" s="60"/>
      <c r="F272" s="61"/>
    </row>
    <row r="273" spans="2:6" x14ac:dyDescent="0.25">
      <c r="B273" s="47" t="s">
        <v>1283</v>
      </c>
      <c r="C273" s="48"/>
      <c r="D273" s="48"/>
      <c r="E273" s="48"/>
      <c r="F273" s="49"/>
    </row>
    <row r="274" spans="2:6" x14ac:dyDescent="0.25">
      <c r="B274" s="16" t="s">
        <v>1284</v>
      </c>
      <c r="C274" s="5"/>
      <c r="D274" s="5"/>
      <c r="E274" s="5"/>
      <c r="F274" s="11"/>
    </row>
    <row r="275" spans="2:6" x14ac:dyDescent="0.25">
      <c r="B275" s="16" t="s">
        <v>1285</v>
      </c>
      <c r="C275" s="5"/>
      <c r="D275" s="5"/>
      <c r="E275" s="5"/>
      <c r="F275" s="11"/>
    </row>
    <row r="276" spans="2:6" x14ac:dyDescent="0.25">
      <c r="B276" s="50" t="s">
        <v>1286</v>
      </c>
      <c r="C276" s="51"/>
      <c r="D276" s="51"/>
      <c r="E276" s="51"/>
      <c r="F276" s="52"/>
    </row>
    <row r="277" spans="2:6" x14ac:dyDescent="0.25">
      <c r="B277" s="62" t="s">
        <v>1287</v>
      </c>
      <c r="C277" s="51"/>
      <c r="D277" s="51"/>
      <c r="E277" s="51"/>
      <c r="F277" s="52"/>
    </row>
    <row r="278" spans="2:6" x14ac:dyDescent="0.25">
      <c r="B278" s="16" t="s">
        <v>1288</v>
      </c>
      <c r="C278" s="5"/>
      <c r="D278" s="5"/>
      <c r="E278" s="5"/>
      <c r="F278" s="11"/>
    </row>
    <row r="279" spans="2:6" x14ac:dyDescent="0.25">
      <c r="B279" s="10" t="s">
        <v>1289</v>
      </c>
      <c r="C279" s="5"/>
      <c r="D279" s="5"/>
      <c r="E279" s="5"/>
      <c r="F279" s="11"/>
    </row>
    <row r="280" spans="2:6" x14ac:dyDescent="0.25">
      <c r="B280" s="12"/>
      <c r="C280" s="5"/>
      <c r="D280" s="5"/>
      <c r="E280" s="5"/>
      <c r="F280" s="11"/>
    </row>
    <row r="281" spans="2:6" x14ac:dyDescent="0.25">
      <c r="B281" s="13" t="s">
        <v>1106</v>
      </c>
      <c r="C281" s="5"/>
      <c r="D281" s="5"/>
      <c r="E281" s="5"/>
      <c r="F281" s="11"/>
    </row>
    <row r="282" spans="2:6" ht="40.5" customHeight="1" x14ac:dyDescent="0.25">
      <c r="B282" s="53" t="s">
        <v>1290</v>
      </c>
      <c r="C282" s="54"/>
      <c r="D282" s="54"/>
      <c r="E282" s="54"/>
      <c r="F282" s="55"/>
    </row>
    <row r="283" spans="2:6" x14ac:dyDescent="0.25">
      <c r="B283" s="12" t="s">
        <v>1210</v>
      </c>
      <c r="C283" s="5"/>
      <c r="D283" s="5"/>
      <c r="E283" s="5"/>
      <c r="F283" s="11"/>
    </row>
    <row r="284" spans="2:6" ht="15.75" thickBot="1" x14ac:dyDescent="0.3">
      <c r="B284" s="14" t="s">
        <v>1291</v>
      </c>
      <c r="C284" s="6"/>
      <c r="D284" s="6"/>
      <c r="E284" s="6"/>
      <c r="F284" s="15"/>
    </row>
    <row r="286" spans="2:6" ht="15.75" thickBot="1" x14ac:dyDescent="0.3"/>
    <row r="287" spans="2:6" ht="20.25" x14ac:dyDescent="0.25">
      <c r="B287" s="59" t="s">
        <v>1292</v>
      </c>
      <c r="C287" s="60"/>
      <c r="D287" s="60"/>
      <c r="E287" s="60"/>
      <c r="F287" s="61"/>
    </row>
    <row r="288" spans="2:6" x14ac:dyDescent="0.25">
      <c r="B288" s="47" t="s">
        <v>1293</v>
      </c>
      <c r="C288" s="48"/>
      <c r="D288" s="48"/>
      <c r="E288" s="48"/>
      <c r="F288" s="49"/>
    </row>
    <row r="289" spans="2:6" x14ac:dyDescent="0.25">
      <c r="B289" s="16" t="s">
        <v>1294</v>
      </c>
      <c r="C289" s="5"/>
      <c r="D289" s="5"/>
      <c r="E289" s="5"/>
      <c r="F289" s="11"/>
    </row>
    <row r="290" spans="2:6" x14ac:dyDescent="0.25">
      <c r="B290" s="16" t="s">
        <v>1295</v>
      </c>
      <c r="C290" s="5"/>
      <c r="D290" s="5"/>
      <c r="E290" s="5"/>
      <c r="F290" s="11"/>
    </row>
    <row r="291" spans="2:6" x14ac:dyDescent="0.25">
      <c r="B291" s="50" t="s">
        <v>1296</v>
      </c>
      <c r="C291" s="51"/>
      <c r="D291" s="51"/>
      <c r="E291" s="51"/>
      <c r="F291" s="52"/>
    </row>
    <row r="292" spans="2:6" x14ac:dyDescent="0.25">
      <c r="B292" s="62" t="s">
        <v>1297</v>
      </c>
      <c r="C292" s="51"/>
      <c r="D292" s="51"/>
      <c r="E292" s="51"/>
      <c r="F292" s="52"/>
    </row>
    <row r="293" spans="2:6" x14ac:dyDescent="0.25">
      <c r="B293" s="16" t="s">
        <v>1155</v>
      </c>
      <c r="C293" s="5"/>
      <c r="D293" s="5"/>
      <c r="E293" s="5"/>
      <c r="F293" s="11"/>
    </row>
    <row r="294" spans="2:6" x14ac:dyDescent="0.25">
      <c r="B294" s="10" t="s">
        <v>1298</v>
      </c>
      <c r="C294" s="5"/>
      <c r="D294" s="5"/>
      <c r="E294" s="5"/>
      <c r="F294" s="11"/>
    </row>
    <row r="295" spans="2:6" x14ac:dyDescent="0.25">
      <c r="B295" s="12"/>
      <c r="C295" s="5"/>
      <c r="D295" s="5"/>
      <c r="E295" s="5"/>
      <c r="F295" s="11"/>
    </row>
    <row r="296" spans="2:6" x14ac:dyDescent="0.25">
      <c r="B296" s="13" t="s">
        <v>1106</v>
      </c>
      <c r="C296" s="5"/>
      <c r="D296" s="5"/>
      <c r="E296" s="5"/>
      <c r="F296" s="11"/>
    </row>
    <row r="297" spans="2:6" ht="64.5" customHeight="1" x14ac:dyDescent="0.25">
      <c r="B297" s="53" t="s">
        <v>1299</v>
      </c>
      <c r="C297" s="54"/>
      <c r="D297" s="54"/>
      <c r="E297" s="54"/>
      <c r="F297" s="55"/>
    </row>
    <row r="298" spans="2:6" x14ac:dyDescent="0.25">
      <c r="B298" s="12" t="s">
        <v>1300</v>
      </c>
      <c r="C298" s="5"/>
      <c r="D298" s="5"/>
      <c r="E298" s="5"/>
      <c r="F298" s="11"/>
    </row>
    <row r="299" spans="2:6" ht="15.75" thickBot="1" x14ac:dyDescent="0.3">
      <c r="B299" s="14" t="s">
        <v>1301</v>
      </c>
      <c r="C299" s="6"/>
      <c r="D299" s="6"/>
      <c r="E299" s="6"/>
      <c r="F299" s="15"/>
    </row>
    <row r="301" spans="2:6" ht="15.75" thickBot="1" x14ac:dyDescent="0.3"/>
    <row r="302" spans="2:6" ht="20.25" x14ac:dyDescent="0.25">
      <c r="B302" s="59" t="s">
        <v>976</v>
      </c>
      <c r="C302" s="60"/>
      <c r="D302" s="60"/>
      <c r="E302" s="60"/>
      <c r="F302" s="61"/>
    </row>
    <row r="303" spans="2:6" ht="22.5" customHeight="1" x14ac:dyDescent="0.25">
      <c r="B303" s="47" t="s">
        <v>1302</v>
      </c>
      <c r="C303" s="48"/>
      <c r="D303" s="48"/>
      <c r="E303" s="48"/>
      <c r="F303" s="49"/>
    </row>
    <row r="304" spans="2:6" x14ac:dyDescent="0.25">
      <c r="B304" s="16" t="s">
        <v>1171</v>
      </c>
      <c r="C304" s="5"/>
      <c r="D304" s="5"/>
      <c r="E304" s="5"/>
      <c r="F304" s="11"/>
    </row>
    <row r="305" spans="2:6" x14ac:dyDescent="0.25">
      <c r="B305" s="16" t="s">
        <v>1303</v>
      </c>
      <c r="C305" s="5"/>
      <c r="D305" s="5"/>
      <c r="E305" s="5"/>
      <c r="F305" s="11"/>
    </row>
    <row r="306" spans="2:6" x14ac:dyDescent="0.25">
      <c r="B306" s="50" t="s">
        <v>1304</v>
      </c>
      <c r="C306" s="51"/>
      <c r="D306" s="51"/>
      <c r="E306" s="51"/>
      <c r="F306" s="52"/>
    </row>
    <row r="307" spans="2:6" ht="28.5" customHeight="1" x14ac:dyDescent="0.25">
      <c r="B307" s="62" t="s">
        <v>1305</v>
      </c>
      <c r="C307" s="51"/>
      <c r="D307" s="51"/>
      <c r="E307" s="51"/>
      <c r="F307" s="52"/>
    </row>
    <row r="308" spans="2:6" x14ac:dyDescent="0.25">
      <c r="B308" s="16" t="s">
        <v>1306</v>
      </c>
      <c r="C308" s="5"/>
      <c r="D308" s="5"/>
      <c r="E308" s="5"/>
      <c r="F308" s="11"/>
    </row>
    <row r="309" spans="2:6" x14ac:dyDescent="0.25">
      <c r="B309" s="10" t="s">
        <v>1307</v>
      </c>
      <c r="C309" s="5"/>
      <c r="D309" s="5"/>
      <c r="E309" s="5"/>
      <c r="F309" s="11"/>
    </row>
    <row r="310" spans="2:6" x14ac:dyDescent="0.25">
      <c r="B310" s="12"/>
      <c r="C310" s="5"/>
      <c r="D310" s="5"/>
      <c r="E310" s="5"/>
      <c r="F310" s="11"/>
    </row>
    <row r="311" spans="2:6" x14ac:dyDescent="0.25">
      <c r="B311" s="13" t="s">
        <v>1106</v>
      </c>
      <c r="C311" s="5"/>
      <c r="D311" s="5"/>
      <c r="E311" s="5"/>
      <c r="F311" s="11"/>
    </row>
    <row r="312" spans="2:6" ht="80.25" customHeight="1" x14ac:dyDescent="0.25">
      <c r="B312" s="53" t="s">
        <v>1308</v>
      </c>
      <c r="C312" s="54"/>
      <c r="D312" s="54"/>
      <c r="E312" s="54"/>
      <c r="F312" s="55"/>
    </row>
    <row r="313" spans="2:6" x14ac:dyDescent="0.25">
      <c r="B313" s="12" t="s">
        <v>1309</v>
      </c>
      <c r="C313" s="5"/>
      <c r="D313" s="5"/>
      <c r="E313" s="5"/>
      <c r="F313" s="11"/>
    </row>
    <row r="314" spans="2:6" ht="15.75" thickBot="1" x14ac:dyDescent="0.3">
      <c r="B314" s="14" t="s">
        <v>1310</v>
      </c>
      <c r="C314" s="6"/>
      <c r="D314" s="6"/>
      <c r="E314" s="6"/>
      <c r="F314" s="15"/>
    </row>
    <row r="316" spans="2:6" ht="15.75" thickBot="1" x14ac:dyDescent="0.3"/>
    <row r="317" spans="2:6" ht="20.25" x14ac:dyDescent="0.25">
      <c r="B317" s="59" t="s">
        <v>1311</v>
      </c>
      <c r="C317" s="60"/>
      <c r="D317" s="60"/>
      <c r="E317" s="60"/>
      <c r="F317" s="61"/>
    </row>
    <row r="318" spans="2:6" ht="24.75" customHeight="1" x14ac:dyDescent="0.25">
      <c r="B318" s="47" t="s">
        <v>1312</v>
      </c>
      <c r="C318" s="48"/>
      <c r="D318" s="48"/>
      <c r="E318" s="48"/>
      <c r="F318" s="49"/>
    </row>
    <row r="319" spans="2:6" x14ac:dyDescent="0.25">
      <c r="B319" s="16" t="s">
        <v>1313</v>
      </c>
      <c r="C319" s="5"/>
      <c r="D319" s="5"/>
      <c r="E319" s="5"/>
      <c r="F319" s="11"/>
    </row>
    <row r="320" spans="2:6" x14ac:dyDescent="0.25">
      <c r="B320" s="16" t="s">
        <v>1314</v>
      </c>
      <c r="C320" s="5"/>
      <c r="D320" s="5"/>
      <c r="E320" s="5"/>
      <c r="F320" s="11"/>
    </row>
    <row r="321" spans="2:6" ht="13.5" customHeight="1" x14ac:dyDescent="0.25">
      <c r="B321" s="50" t="s">
        <v>1315</v>
      </c>
      <c r="C321" s="51"/>
      <c r="D321" s="51"/>
      <c r="E321" s="51"/>
      <c r="F321" s="52"/>
    </row>
    <row r="322" spans="2:6" ht="32.25" customHeight="1" x14ac:dyDescent="0.25">
      <c r="B322" s="62" t="s">
        <v>1316</v>
      </c>
      <c r="C322" s="51"/>
      <c r="D322" s="51"/>
      <c r="E322" s="51"/>
      <c r="F322" s="52"/>
    </row>
    <row r="323" spans="2:6" x14ac:dyDescent="0.25">
      <c r="B323" s="16" t="s">
        <v>1317</v>
      </c>
      <c r="C323" s="5"/>
      <c r="D323" s="5"/>
      <c r="E323" s="5"/>
      <c r="F323" s="11"/>
    </row>
    <row r="324" spans="2:6" x14ac:dyDescent="0.25">
      <c r="B324" s="10" t="s">
        <v>1318</v>
      </c>
      <c r="C324" s="5"/>
      <c r="D324" s="5"/>
      <c r="E324" s="5"/>
      <c r="F324" s="11"/>
    </row>
    <row r="325" spans="2:6" x14ac:dyDescent="0.25">
      <c r="B325" s="12"/>
      <c r="C325" s="5"/>
      <c r="D325" s="5"/>
      <c r="E325" s="5"/>
      <c r="F325" s="11"/>
    </row>
    <row r="326" spans="2:6" x14ac:dyDescent="0.25">
      <c r="B326" s="13" t="s">
        <v>1106</v>
      </c>
      <c r="C326" s="5"/>
      <c r="D326" s="5"/>
      <c r="E326" s="5"/>
      <c r="F326" s="11"/>
    </row>
    <row r="327" spans="2:6" ht="52.5" customHeight="1" x14ac:dyDescent="0.25">
      <c r="B327" s="53" t="s">
        <v>1319</v>
      </c>
      <c r="C327" s="54"/>
      <c r="D327" s="54"/>
      <c r="E327" s="54"/>
      <c r="F327" s="55"/>
    </row>
    <row r="328" spans="2:6" x14ac:dyDescent="0.25">
      <c r="B328" s="12" t="s">
        <v>1320</v>
      </c>
      <c r="C328" s="5"/>
      <c r="D328" s="5"/>
      <c r="E328" s="5"/>
      <c r="F328" s="11"/>
    </row>
    <row r="329" spans="2:6" ht="15.75" thickBot="1" x14ac:dyDescent="0.3">
      <c r="B329" s="14" t="s">
        <v>1321</v>
      </c>
      <c r="C329" s="6"/>
      <c r="D329" s="6"/>
      <c r="E329" s="6"/>
      <c r="F329" s="15"/>
    </row>
    <row r="331" spans="2:6" ht="15.75" thickBot="1" x14ac:dyDescent="0.3"/>
    <row r="332" spans="2:6" ht="20.25" x14ac:dyDescent="0.25">
      <c r="B332" s="59" t="s">
        <v>1322</v>
      </c>
      <c r="C332" s="60"/>
      <c r="D332" s="60"/>
      <c r="E332" s="60"/>
      <c r="F332" s="61"/>
    </row>
    <row r="333" spans="2:6" x14ac:dyDescent="0.25">
      <c r="B333" s="47" t="s">
        <v>1323</v>
      </c>
      <c r="C333" s="48"/>
      <c r="D333" s="48"/>
      <c r="E333" s="48"/>
      <c r="F333" s="49"/>
    </row>
    <row r="334" spans="2:6" x14ac:dyDescent="0.25">
      <c r="B334" s="16" t="s">
        <v>1324</v>
      </c>
      <c r="C334" s="5"/>
      <c r="D334" s="5"/>
      <c r="E334" s="5"/>
      <c r="F334" s="11"/>
    </row>
    <row r="335" spans="2:6" x14ac:dyDescent="0.25">
      <c r="B335" s="16" t="s">
        <v>1325</v>
      </c>
      <c r="C335" s="5"/>
      <c r="D335" s="5"/>
      <c r="E335" s="5"/>
      <c r="F335" s="11"/>
    </row>
    <row r="336" spans="2:6" x14ac:dyDescent="0.25">
      <c r="B336" s="50" t="s">
        <v>1326</v>
      </c>
      <c r="C336" s="51"/>
      <c r="D336" s="51"/>
      <c r="E336" s="51"/>
      <c r="F336" s="52"/>
    </row>
    <row r="337" spans="2:6" x14ac:dyDescent="0.25">
      <c r="B337" s="62" t="s">
        <v>1327</v>
      </c>
      <c r="C337" s="51"/>
      <c r="D337" s="51"/>
      <c r="E337" s="51"/>
      <c r="F337" s="52"/>
    </row>
    <row r="338" spans="2:6" x14ac:dyDescent="0.25">
      <c r="B338" s="16" t="s">
        <v>1328</v>
      </c>
      <c r="C338" s="5"/>
      <c r="D338" s="5"/>
      <c r="E338" s="5"/>
      <c r="F338" s="11"/>
    </row>
    <row r="339" spans="2:6" x14ac:dyDescent="0.25">
      <c r="B339" s="10" t="s">
        <v>1329</v>
      </c>
      <c r="C339" s="5"/>
      <c r="D339" s="5"/>
      <c r="E339" s="5"/>
      <c r="F339" s="11"/>
    </row>
    <row r="340" spans="2:6" x14ac:dyDescent="0.25">
      <c r="B340" s="12"/>
      <c r="C340" s="5"/>
      <c r="D340" s="5"/>
      <c r="E340" s="5"/>
      <c r="F340" s="11"/>
    </row>
    <row r="341" spans="2:6" x14ac:dyDescent="0.25">
      <c r="B341" s="13" t="s">
        <v>1106</v>
      </c>
      <c r="C341" s="5"/>
      <c r="D341" s="5"/>
      <c r="E341" s="5"/>
      <c r="F341" s="11"/>
    </row>
    <row r="342" spans="2:6" ht="27.75" customHeight="1" x14ac:dyDescent="0.25">
      <c r="B342" s="53" t="s">
        <v>1330</v>
      </c>
      <c r="C342" s="54"/>
      <c r="D342" s="54"/>
      <c r="E342" s="54"/>
      <c r="F342" s="55"/>
    </row>
    <row r="343" spans="2:6" x14ac:dyDescent="0.25">
      <c r="B343" s="12" t="s">
        <v>1300</v>
      </c>
      <c r="C343" s="5"/>
      <c r="D343" s="5"/>
      <c r="E343" s="5"/>
      <c r="F343" s="11"/>
    </row>
    <row r="344" spans="2:6" ht="15.75" thickBot="1" x14ac:dyDescent="0.3">
      <c r="B344" s="14" t="s">
        <v>1331</v>
      </c>
      <c r="C344" s="6"/>
      <c r="D344" s="6"/>
      <c r="E344" s="6"/>
      <c r="F344" s="15"/>
    </row>
    <row r="346" spans="2:6" ht="15.75" thickBot="1" x14ac:dyDescent="0.3"/>
    <row r="347" spans="2:6" ht="20.25" customHeight="1" x14ac:dyDescent="0.25">
      <c r="B347" s="59" t="s">
        <v>1332</v>
      </c>
      <c r="C347" s="60"/>
      <c r="D347" s="60"/>
      <c r="E347" s="60"/>
      <c r="F347" s="61"/>
    </row>
    <row r="348" spans="2:6" ht="15" customHeight="1" x14ac:dyDescent="0.25">
      <c r="B348" s="47" t="s">
        <v>1333</v>
      </c>
      <c r="C348" s="48"/>
      <c r="D348" s="48"/>
      <c r="E348" s="48"/>
      <c r="F348" s="49"/>
    </row>
    <row r="349" spans="2:6" x14ac:dyDescent="0.25">
      <c r="B349" s="16" t="s">
        <v>1273</v>
      </c>
      <c r="C349" s="5"/>
      <c r="D349" s="5"/>
      <c r="E349" s="5"/>
      <c r="F349" s="11"/>
    </row>
    <row r="350" spans="2:6" x14ac:dyDescent="0.25">
      <c r="B350" s="16" t="s">
        <v>1334</v>
      </c>
      <c r="C350" s="5"/>
      <c r="D350" s="5"/>
      <c r="E350" s="5"/>
      <c r="F350" s="11"/>
    </row>
    <row r="351" spans="2:6" ht="15" customHeight="1" x14ac:dyDescent="0.25">
      <c r="B351" s="50" t="s">
        <v>1335</v>
      </c>
      <c r="C351" s="51"/>
      <c r="D351" s="51"/>
      <c r="E351" s="51"/>
      <c r="F351" s="52"/>
    </row>
    <row r="352" spans="2:6" ht="24" customHeight="1" x14ac:dyDescent="0.25">
      <c r="B352" s="62" t="s">
        <v>1336</v>
      </c>
      <c r="C352" s="51"/>
      <c r="D352" s="51"/>
      <c r="E352" s="51"/>
      <c r="F352" s="52"/>
    </row>
    <row r="353" spans="2:6" x14ac:dyDescent="0.25">
      <c r="B353" s="16" t="s">
        <v>1337</v>
      </c>
      <c r="C353" s="5"/>
      <c r="D353" s="5"/>
      <c r="E353" s="5"/>
      <c r="F353" s="11"/>
    </row>
    <row r="354" spans="2:6" x14ac:dyDescent="0.25">
      <c r="B354" s="10" t="s">
        <v>1338</v>
      </c>
      <c r="C354" s="5"/>
      <c r="D354" s="5"/>
      <c r="E354" s="5"/>
      <c r="F354" s="11"/>
    </row>
    <row r="355" spans="2:6" x14ac:dyDescent="0.25">
      <c r="B355" s="12"/>
      <c r="C355" s="5"/>
      <c r="D355" s="5"/>
      <c r="E355" s="5"/>
      <c r="F355" s="11"/>
    </row>
    <row r="356" spans="2:6" x14ac:dyDescent="0.25">
      <c r="B356" s="13" t="s">
        <v>1106</v>
      </c>
      <c r="C356" s="5"/>
      <c r="D356" s="5"/>
      <c r="E356" s="5"/>
      <c r="F356" s="11"/>
    </row>
    <row r="357" spans="2:6" ht="15" customHeight="1" x14ac:dyDescent="0.25">
      <c r="B357" s="53" t="s">
        <v>1339</v>
      </c>
      <c r="C357" s="54"/>
      <c r="D357" s="54"/>
      <c r="E357" s="54"/>
      <c r="F357" s="55"/>
    </row>
    <row r="358" spans="2:6" x14ac:dyDescent="0.25">
      <c r="B358" s="12" t="s">
        <v>1280</v>
      </c>
      <c r="C358" s="5"/>
      <c r="D358" s="5"/>
      <c r="E358" s="5"/>
      <c r="F358" s="11"/>
    </row>
    <row r="359" spans="2:6" ht="15.75" thickBot="1" x14ac:dyDescent="0.3">
      <c r="B359" s="14" t="s">
        <v>1340</v>
      </c>
      <c r="C359" s="6"/>
      <c r="D359" s="6"/>
      <c r="E359" s="6"/>
      <c r="F359" s="15"/>
    </row>
    <row r="361" spans="2:6" ht="15.75" thickBot="1" x14ac:dyDescent="0.3"/>
    <row r="362" spans="2:6" ht="20.25" x14ac:dyDescent="0.25">
      <c r="B362" s="59" t="s">
        <v>1341</v>
      </c>
      <c r="C362" s="60"/>
      <c r="D362" s="60"/>
      <c r="E362" s="60"/>
      <c r="F362" s="61"/>
    </row>
    <row r="363" spans="2:6" ht="20.25" customHeight="1" x14ac:dyDescent="0.25">
      <c r="B363" s="47" t="s">
        <v>1342</v>
      </c>
      <c r="C363" s="48"/>
      <c r="D363" s="48"/>
      <c r="E363" s="48"/>
      <c r="F363" s="49"/>
    </row>
    <row r="364" spans="2:6" ht="15" customHeight="1" x14ac:dyDescent="0.25">
      <c r="B364" s="16" t="s">
        <v>1343</v>
      </c>
      <c r="C364" s="5"/>
      <c r="D364" s="5"/>
      <c r="E364" s="5"/>
      <c r="F364" s="11"/>
    </row>
    <row r="365" spans="2:6" x14ac:dyDescent="0.25">
      <c r="B365" s="16" t="s">
        <v>1344</v>
      </c>
      <c r="C365" s="5"/>
      <c r="D365" s="5"/>
      <c r="E365" s="5"/>
      <c r="F365" s="11"/>
    </row>
    <row r="366" spans="2:6" ht="24.75" customHeight="1" x14ac:dyDescent="0.25">
      <c r="B366" s="50" t="s">
        <v>1345</v>
      </c>
      <c r="C366" s="51"/>
      <c r="D366" s="51"/>
      <c r="E366" s="51"/>
      <c r="F366" s="52"/>
    </row>
    <row r="367" spans="2:6" x14ac:dyDescent="0.25">
      <c r="B367" s="62" t="s">
        <v>1346</v>
      </c>
      <c r="C367" s="51"/>
      <c r="D367" s="51"/>
      <c r="E367" s="51"/>
      <c r="F367" s="52"/>
    </row>
    <row r="368" spans="2:6" x14ac:dyDescent="0.25">
      <c r="B368" s="16" t="s">
        <v>1347</v>
      </c>
      <c r="C368" s="5"/>
      <c r="D368" s="5"/>
      <c r="E368" s="5"/>
      <c r="F368" s="11"/>
    </row>
    <row r="369" spans="2:6" x14ac:dyDescent="0.25">
      <c r="B369" s="10" t="s">
        <v>1348</v>
      </c>
      <c r="C369" s="5"/>
      <c r="D369" s="5"/>
      <c r="E369" s="5"/>
      <c r="F369" s="11"/>
    </row>
    <row r="370" spans="2:6" x14ac:dyDescent="0.25">
      <c r="B370" s="12"/>
      <c r="C370" s="5"/>
      <c r="D370" s="5"/>
      <c r="E370" s="5"/>
      <c r="F370" s="11"/>
    </row>
    <row r="371" spans="2:6" x14ac:dyDescent="0.25">
      <c r="B371" s="13" t="s">
        <v>1106</v>
      </c>
      <c r="C371" s="5"/>
      <c r="D371" s="5"/>
      <c r="E371" s="5"/>
      <c r="F371" s="11"/>
    </row>
    <row r="372" spans="2:6" ht="40.5" customHeight="1" x14ac:dyDescent="0.25">
      <c r="B372" s="53" t="s">
        <v>1349</v>
      </c>
      <c r="C372" s="54"/>
      <c r="D372" s="54"/>
      <c r="E372" s="54"/>
      <c r="F372" s="55"/>
    </row>
    <row r="373" spans="2:6" ht="15" customHeight="1" x14ac:dyDescent="0.25">
      <c r="B373" s="12" t="s">
        <v>1350</v>
      </c>
      <c r="C373" s="5"/>
      <c r="D373" s="5"/>
      <c r="E373" s="5"/>
      <c r="F373" s="11"/>
    </row>
    <row r="374" spans="2:6" ht="15.75" thickBot="1" x14ac:dyDescent="0.3">
      <c r="B374" s="14" t="s">
        <v>1351</v>
      </c>
      <c r="C374" s="6"/>
      <c r="D374" s="6"/>
      <c r="E374" s="6"/>
      <c r="F374" s="15"/>
    </row>
    <row r="376" spans="2:6" ht="15.75" thickBot="1" x14ac:dyDescent="0.3"/>
    <row r="377" spans="2:6" ht="20.25" x14ac:dyDescent="0.25">
      <c r="B377" s="59" t="s">
        <v>1352</v>
      </c>
      <c r="C377" s="60"/>
      <c r="D377" s="60"/>
      <c r="E377" s="60"/>
      <c r="F377" s="61"/>
    </row>
    <row r="378" spans="2:6" ht="27" customHeight="1" x14ac:dyDescent="0.25">
      <c r="B378" s="47" t="s">
        <v>1353</v>
      </c>
      <c r="C378" s="48"/>
      <c r="D378" s="48"/>
      <c r="E378" s="48"/>
      <c r="F378" s="49"/>
    </row>
    <row r="379" spans="2:6" x14ac:dyDescent="0.25">
      <c r="B379" s="16" t="s">
        <v>1354</v>
      </c>
      <c r="C379" s="5"/>
      <c r="D379" s="5"/>
      <c r="E379" s="5"/>
      <c r="F379" s="11"/>
    </row>
    <row r="380" spans="2:6" x14ac:dyDescent="0.25">
      <c r="B380" s="16" t="s">
        <v>1355</v>
      </c>
      <c r="C380" s="5"/>
      <c r="D380" s="5"/>
      <c r="E380" s="5"/>
      <c r="F380" s="11"/>
    </row>
    <row r="381" spans="2:6" x14ac:dyDescent="0.25">
      <c r="B381" s="50" t="s">
        <v>1356</v>
      </c>
      <c r="C381" s="51"/>
      <c r="D381" s="51"/>
      <c r="E381" s="51"/>
      <c r="F381" s="52"/>
    </row>
    <row r="382" spans="2:6" ht="26.25" customHeight="1" x14ac:dyDescent="0.25">
      <c r="B382" s="62" t="s">
        <v>1357</v>
      </c>
      <c r="C382" s="51"/>
      <c r="D382" s="51"/>
      <c r="E382" s="51"/>
      <c r="F382" s="52"/>
    </row>
    <row r="383" spans="2:6" x14ac:dyDescent="0.25">
      <c r="B383" s="16" t="s">
        <v>1358</v>
      </c>
      <c r="C383" s="5"/>
      <c r="D383" s="5"/>
      <c r="E383" s="5"/>
      <c r="F383" s="11"/>
    </row>
    <row r="384" spans="2:6" x14ac:dyDescent="0.25">
      <c r="B384" s="10" t="s">
        <v>1359</v>
      </c>
      <c r="C384" s="5"/>
      <c r="D384" s="5"/>
      <c r="E384" s="5"/>
      <c r="F384" s="11"/>
    </row>
    <row r="385" spans="2:6" x14ac:dyDescent="0.25">
      <c r="B385" s="12"/>
      <c r="C385" s="5"/>
      <c r="D385" s="5"/>
      <c r="E385" s="5"/>
      <c r="F385" s="11"/>
    </row>
    <row r="386" spans="2:6" x14ac:dyDescent="0.25">
      <c r="B386" s="13" t="s">
        <v>1106</v>
      </c>
      <c r="C386" s="5"/>
      <c r="D386" s="5"/>
      <c r="E386" s="5"/>
      <c r="F386" s="11"/>
    </row>
    <row r="387" spans="2:6" ht="65.25" customHeight="1" x14ac:dyDescent="0.25">
      <c r="B387" s="53" t="s">
        <v>1360</v>
      </c>
      <c r="C387" s="54"/>
      <c r="D387" s="54"/>
      <c r="E387" s="54"/>
      <c r="F387" s="55"/>
    </row>
    <row r="388" spans="2:6" x14ac:dyDescent="0.25">
      <c r="B388" s="12" t="s">
        <v>1361</v>
      </c>
      <c r="C388" s="5"/>
      <c r="D388" s="5"/>
      <c r="E388" s="5"/>
      <c r="F388" s="11"/>
    </row>
    <row r="389" spans="2:6" ht="15.75" thickBot="1" x14ac:dyDescent="0.3">
      <c r="B389" s="14" t="s">
        <v>1362</v>
      </c>
      <c r="C389" s="6"/>
      <c r="D389" s="6"/>
      <c r="E389" s="6"/>
      <c r="F389" s="15"/>
    </row>
    <row r="391" spans="2:6" ht="15.75" thickBot="1" x14ac:dyDescent="0.3"/>
    <row r="392" spans="2:6" ht="20.25" x14ac:dyDescent="0.25">
      <c r="B392" s="59" t="s">
        <v>1363</v>
      </c>
      <c r="C392" s="60"/>
      <c r="D392" s="60"/>
      <c r="E392" s="60"/>
      <c r="F392" s="61"/>
    </row>
    <row r="393" spans="2:6" ht="29.25" customHeight="1" x14ac:dyDescent="0.25">
      <c r="B393" s="47" t="s">
        <v>1364</v>
      </c>
      <c r="C393" s="48"/>
      <c r="D393" s="48"/>
      <c r="E393" s="48"/>
      <c r="F393" s="49"/>
    </row>
    <row r="394" spans="2:6" x14ac:dyDescent="0.25">
      <c r="B394" s="16" t="s">
        <v>1365</v>
      </c>
      <c r="C394" s="5"/>
      <c r="D394" s="5"/>
      <c r="E394" s="5"/>
      <c r="F394" s="11"/>
    </row>
    <row r="395" spans="2:6" x14ac:dyDescent="0.25">
      <c r="B395" s="16" t="s">
        <v>1366</v>
      </c>
      <c r="C395" s="5"/>
      <c r="D395" s="5"/>
      <c r="E395" s="5"/>
      <c r="F395" s="11"/>
    </row>
    <row r="396" spans="2:6" x14ac:dyDescent="0.25">
      <c r="B396" s="50" t="s">
        <v>1367</v>
      </c>
      <c r="C396" s="51"/>
      <c r="D396" s="51"/>
      <c r="E396" s="51"/>
      <c r="F396" s="52"/>
    </row>
    <row r="397" spans="2:6" ht="14.25" customHeight="1" x14ac:dyDescent="0.25">
      <c r="B397" s="62" t="s">
        <v>1368</v>
      </c>
      <c r="C397" s="51"/>
      <c r="D397" s="51"/>
      <c r="E397" s="51"/>
      <c r="F397" s="52"/>
    </row>
    <row r="398" spans="2:6" x14ac:dyDescent="0.25">
      <c r="B398" s="16" t="s">
        <v>1369</v>
      </c>
      <c r="C398" s="5"/>
      <c r="D398" s="5"/>
      <c r="E398" s="5"/>
      <c r="F398" s="11"/>
    </row>
    <row r="399" spans="2:6" x14ac:dyDescent="0.25">
      <c r="B399" s="10" t="s">
        <v>1370</v>
      </c>
      <c r="C399" s="5"/>
      <c r="D399" s="5"/>
      <c r="E399" s="5"/>
      <c r="F399" s="11"/>
    </row>
    <row r="400" spans="2:6" x14ac:dyDescent="0.25">
      <c r="B400" s="12"/>
      <c r="C400" s="5"/>
      <c r="D400" s="5"/>
      <c r="E400" s="5"/>
      <c r="F400" s="11"/>
    </row>
    <row r="401" spans="2:6" x14ac:dyDescent="0.25">
      <c r="B401" s="13" t="s">
        <v>1106</v>
      </c>
      <c r="C401" s="5"/>
      <c r="D401" s="5"/>
      <c r="E401" s="5"/>
      <c r="F401" s="11"/>
    </row>
    <row r="402" spans="2:6" ht="27.75" customHeight="1" x14ac:dyDescent="0.25">
      <c r="B402" s="53" t="s">
        <v>1371</v>
      </c>
      <c r="C402" s="54"/>
      <c r="D402" s="54"/>
      <c r="E402" s="54"/>
      <c r="F402" s="55"/>
    </row>
    <row r="403" spans="2:6" x14ac:dyDescent="0.25">
      <c r="B403" s="12" t="s">
        <v>1372</v>
      </c>
      <c r="C403" s="5"/>
      <c r="D403" s="5"/>
      <c r="E403" s="5"/>
      <c r="F403" s="11"/>
    </row>
    <row r="404" spans="2:6" ht="15.75" thickBot="1" x14ac:dyDescent="0.3">
      <c r="B404" s="14" t="s">
        <v>1373</v>
      </c>
      <c r="C404" s="6"/>
      <c r="D404" s="6"/>
      <c r="E404" s="6"/>
      <c r="F404" s="15"/>
    </row>
    <row r="406" spans="2:6" ht="15.75" thickBot="1" x14ac:dyDescent="0.3"/>
    <row r="407" spans="2:6" ht="20.25" x14ac:dyDescent="0.25">
      <c r="B407" s="59" t="s">
        <v>1374</v>
      </c>
      <c r="C407" s="60"/>
      <c r="D407" s="60"/>
      <c r="E407" s="60"/>
      <c r="F407" s="61"/>
    </row>
    <row r="408" spans="2:6" ht="32.25" customHeight="1" x14ac:dyDescent="0.25">
      <c r="B408" s="47" t="s">
        <v>1375</v>
      </c>
      <c r="C408" s="48"/>
      <c r="D408" s="48"/>
      <c r="E408" s="48"/>
      <c r="F408" s="49"/>
    </row>
    <row r="409" spans="2:6" x14ac:dyDescent="0.25">
      <c r="B409" s="16" t="s">
        <v>1142</v>
      </c>
      <c r="C409" s="5"/>
      <c r="D409" s="5"/>
      <c r="E409" s="5"/>
      <c r="F409" s="11"/>
    </row>
    <row r="410" spans="2:6" x14ac:dyDescent="0.25">
      <c r="B410" s="16" t="s">
        <v>1376</v>
      </c>
      <c r="C410" s="5"/>
      <c r="D410" s="5"/>
      <c r="E410" s="5"/>
      <c r="F410" s="11"/>
    </row>
    <row r="411" spans="2:6" x14ac:dyDescent="0.25">
      <c r="B411" s="50" t="s">
        <v>1377</v>
      </c>
      <c r="C411" s="51"/>
      <c r="D411" s="51"/>
      <c r="E411" s="51"/>
      <c r="F411" s="52"/>
    </row>
    <row r="412" spans="2:6" ht="23.25" customHeight="1" x14ac:dyDescent="0.25">
      <c r="B412" s="62" t="s">
        <v>1378</v>
      </c>
      <c r="C412" s="51"/>
      <c r="D412" s="51"/>
      <c r="E412" s="51"/>
      <c r="F412" s="52"/>
    </row>
    <row r="413" spans="2:6" x14ac:dyDescent="0.25">
      <c r="B413" s="16" t="s">
        <v>1379</v>
      </c>
      <c r="C413" s="5"/>
      <c r="D413" s="5"/>
      <c r="E413" s="5"/>
      <c r="F413" s="11"/>
    </row>
    <row r="414" spans="2:6" x14ac:dyDescent="0.25">
      <c r="B414" s="10" t="s">
        <v>1380</v>
      </c>
      <c r="C414" s="5"/>
      <c r="D414" s="5"/>
      <c r="E414" s="5"/>
      <c r="F414" s="11"/>
    </row>
    <row r="415" spans="2:6" x14ac:dyDescent="0.25">
      <c r="B415" s="12"/>
      <c r="C415" s="5"/>
      <c r="D415" s="5"/>
      <c r="E415" s="5"/>
      <c r="F415" s="11"/>
    </row>
    <row r="416" spans="2:6" x14ac:dyDescent="0.25">
      <c r="B416" s="13" t="s">
        <v>1106</v>
      </c>
      <c r="C416" s="5"/>
      <c r="D416" s="5"/>
      <c r="E416" s="5"/>
      <c r="F416" s="11"/>
    </row>
    <row r="417" spans="2:6" ht="29.25" customHeight="1" x14ac:dyDescent="0.25">
      <c r="B417" s="53" t="s">
        <v>1381</v>
      </c>
      <c r="C417" s="54"/>
      <c r="D417" s="54"/>
      <c r="E417" s="54"/>
      <c r="F417" s="55"/>
    </row>
    <row r="418" spans="2:6" x14ac:dyDescent="0.25">
      <c r="B418" s="12" t="s">
        <v>1382</v>
      </c>
      <c r="C418" s="5"/>
      <c r="D418" s="5"/>
      <c r="E418" s="5"/>
      <c r="F418" s="11"/>
    </row>
    <row r="419" spans="2:6" ht="15.75" thickBot="1" x14ac:dyDescent="0.3">
      <c r="B419" s="14" t="s">
        <v>1383</v>
      </c>
      <c r="C419" s="6"/>
      <c r="D419" s="6"/>
      <c r="E419" s="6"/>
      <c r="F419" s="15"/>
    </row>
    <row r="421" spans="2:6" ht="15.75" thickBot="1" x14ac:dyDescent="0.3"/>
    <row r="422" spans="2:6" ht="20.25" x14ac:dyDescent="0.25">
      <c r="B422" s="59" t="s">
        <v>1384</v>
      </c>
      <c r="C422" s="60"/>
      <c r="D422" s="60"/>
      <c r="E422" s="60"/>
      <c r="F422" s="61"/>
    </row>
    <row r="423" spans="2:6" x14ac:dyDescent="0.25">
      <c r="B423" s="47" t="s">
        <v>1385</v>
      </c>
      <c r="C423" s="48"/>
      <c r="D423" s="48"/>
      <c r="E423" s="48"/>
      <c r="F423" s="49"/>
    </row>
    <row r="424" spans="2:6" x14ac:dyDescent="0.25">
      <c r="B424" s="16" t="s">
        <v>1284</v>
      </c>
      <c r="C424" s="5"/>
      <c r="D424" s="5"/>
      <c r="E424" s="5"/>
      <c r="F424" s="11"/>
    </row>
    <row r="425" spans="2:6" x14ac:dyDescent="0.25">
      <c r="B425" s="16" t="s">
        <v>1386</v>
      </c>
      <c r="C425" s="5"/>
      <c r="D425" s="5"/>
      <c r="E425" s="5"/>
      <c r="F425" s="11"/>
    </row>
    <row r="426" spans="2:6" ht="25.5" customHeight="1" x14ac:dyDescent="0.25">
      <c r="B426" s="50" t="s">
        <v>1387</v>
      </c>
      <c r="C426" s="51"/>
      <c r="D426" s="51"/>
      <c r="E426" s="51"/>
      <c r="F426" s="52"/>
    </row>
    <row r="427" spans="2:6" ht="27" customHeight="1" x14ac:dyDescent="0.25">
      <c r="B427" s="62" t="s">
        <v>1388</v>
      </c>
      <c r="C427" s="51"/>
      <c r="D427" s="51"/>
      <c r="E427" s="51"/>
      <c r="F427" s="52"/>
    </row>
    <row r="428" spans="2:6" x14ac:dyDescent="0.25">
      <c r="B428" s="16" t="s">
        <v>1389</v>
      </c>
      <c r="C428" s="5"/>
      <c r="D428" s="5"/>
      <c r="E428" s="5"/>
      <c r="F428" s="11"/>
    </row>
    <row r="429" spans="2:6" x14ac:dyDescent="0.25">
      <c r="B429" s="10" t="s">
        <v>1390</v>
      </c>
      <c r="C429" s="5"/>
      <c r="D429" s="5"/>
      <c r="E429" s="5"/>
      <c r="F429" s="11"/>
    </row>
    <row r="430" spans="2:6" x14ac:dyDescent="0.25">
      <c r="B430" s="12"/>
      <c r="C430" s="5"/>
      <c r="D430" s="5"/>
      <c r="E430" s="5"/>
      <c r="F430" s="11"/>
    </row>
    <row r="431" spans="2:6" x14ac:dyDescent="0.25">
      <c r="B431" s="13" t="s">
        <v>1106</v>
      </c>
      <c r="C431" s="5"/>
      <c r="D431" s="5"/>
      <c r="E431" s="5"/>
      <c r="F431" s="11"/>
    </row>
    <row r="432" spans="2:6" ht="53.25" customHeight="1" x14ac:dyDescent="0.25">
      <c r="B432" s="53" t="s">
        <v>1391</v>
      </c>
      <c r="C432" s="54"/>
      <c r="D432" s="54"/>
      <c r="E432" s="54"/>
      <c r="F432" s="55"/>
    </row>
    <row r="433" spans="2:6" x14ac:dyDescent="0.25">
      <c r="B433" s="12" t="s">
        <v>1350</v>
      </c>
      <c r="C433" s="5"/>
      <c r="D433" s="5"/>
      <c r="E433" s="5"/>
      <c r="F433" s="11"/>
    </row>
    <row r="434" spans="2:6" ht="15.75" thickBot="1" x14ac:dyDescent="0.3">
      <c r="B434" s="14" t="s">
        <v>1392</v>
      </c>
      <c r="C434" s="6"/>
      <c r="D434" s="6"/>
      <c r="E434" s="6"/>
      <c r="F434" s="15"/>
    </row>
    <row r="436" spans="2:6" ht="15.75" thickBot="1" x14ac:dyDescent="0.3"/>
    <row r="437" spans="2:6" ht="20.25" x14ac:dyDescent="0.25">
      <c r="B437" s="59" t="s">
        <v>1393</v>
      </c>
      <c r="C437" s="60"/>
      <c r="D437" s="60"/>
      <c r="E437" s="60"/>
      <c r="F437" s="61"/>
    </row>
    <row r="438" spans="2:6" x14ac:dyDescent="0.25">
      <c r="B438" s="47" t="s">
        <v>1394</v>
      </c>
      <c r="C438" s="48"/>
      <c r="D438" s="48"/>
      <c r="E438" s="48"/>
      <c r="F438" s="49"/>
    </row>
    <row r="439" spans="2:6" x14ac:dyDescent="0.25">
      <c r="B439" s="16" t="s">
        <v>1343</v>
      </c>
      <c r="C439" s="5"/>
      <c r="D439" s="5"/>
      <c r="E439" s="5"/>
      <c r="F439" s="11"/>
    </row>
    <row r="440" spans="2:6" x14ac:dyDescent="0.25">
      <c r="B440" s="16" t="s">
        <v>1395</v>
      </c>
      <c r="C440" s="5"/>
      <c r="D440" s="5"/>
      <c r="E440" s="5"/>
      <c r="F440" s="11"/>
    </row>
    <row r="441" spans="2:6" x14ac:dyDescent="0.25">
      <c r="B441" s="50" t="s">
        <v>1396</v>
      </c>
      <c r="C441" s="51"/>
      <c r="D441" s="51"/>
      <c r="E441" s="51"/>
      <c r="F441" s="52"/>
    </row>
    <row r="442" spans="2:6" ht="31.5" customHeight="1" x14ac:dyDescent="0.25">
      <c r="B442" s="62" t="s">
        <v>1397</v>
      </c>
      <c r="C442" s="51"/>
      <c r="D442" s="51"/>
      <c r="E442" s="51"/>
      <c r="F442" s="52"/>
    </row>
    <row r="443" spans="2:6" x14ac:dyDescent="0.25">
      <c r="B443" s="16" t="s">
        <v>1398</v>
      </c>
      <c r="C443" s="5"/>
      <c r="D443" s="5"/>
      <c r="E443" s="5"/>
      <c r="F443" s="11"/>
    </row>
    <row r="444" spans="2:6" x14ac:dyDescent="0.25">
      <c r="B444" s="10" t="s">
        <v>1399</v>
      </c>
      <c r="C444" s="5"/>
      <c r="D444" s="5"/>
      <c r="E444" s="5"/>
      <c r="F444" s="11"/>
    </row>
    <row r="445" spans="2:6" x14ac:dyDescent="0.25">
      <c r="B445" s="12"/>
      <c r="C445" s="5"/>
      <c r="D445" s="5"/>
      <c r="E445" s="5"/>
      <c r="F445" s="11"/>
    </row>
    <row r="446" spans="2:6" x14ac:dyDescent="0.25">
      <c r="B446" s="13" t="s">
        <v>1106</v>
      </c>
      <c r="C446" s="5"/>
      <c r="D446" s="5"/>
      <c r="E446" s="5"/>
      <c r="F446" s="11"/>
    </row>
    <row r="447" spans="2:6" ht="42" customHeight="1" x14ac:dyDescent="0.25">
      <c r="B447" s="53" t="s">
        <v>1400</v>
      </c>
      <c r="C447" s="54"/>
      <c r="D447" s="54"/>
      <c r="E447" s="54"/>
      <c r="F447" s="55"/>
    </row>
    <row r="448" spans="2:6" x14ac:dyDescent="0.25">
      <c r="B448" s="12" t="s">
        <v>1401</v>
      </c>
      <c r="C448" s="5"/>
      <c r="D448" s="5"/>
      <c r="E448" s="5"/>
      <c r="F448" s="11"/>
    </row>
    <row r="449" spans="2:6" ht="15.75" thickBot="1" x14ac:dyDescent="0.3">
      <c r="B449" s="14" t="s">
        <v>1281</v>
      </c>
      <c r="C449" s="6"/>
      <c r="D449" s="6"/>
      <c r="E449" s="6"/>
      <c r="F449" s="15"/>
    </row>
    <row r="451" spans="2:6" ht="15.75" thickBot="1" x14ac:dyDescent="0.3"/>
    <row r="452" spans="2:6" ht="20.25" x14ac:dyDescent="0.25">
      <c r="B452" s="59" t="s">
        <v>1402</v>
      </c>
      <c r="C452" s="60"/>
      <c r="D452" s="60"/>
      <c r="E452" s="60"/>
      <c r="F452" s="61"/>
    </row>
    <row r="453" spans="2:6" x14ac:dyDescent="0.25">
      <c r="B453" s="47" t="s">
        <v>1403</v>
      </c>
      <c r="C453" s="48"/>
      <c r="D453" s="48"/>
      <c r="E453" s="48"/>
      <c r="F453" s="49"/>
    </row>
    <row r="454" spans="2:6" x14ac:dyDescent="0.25">
      <c r="B454" s="16" t="s">
        <v>1404</v>
      </c>
      <c r="C454" s="5"/>
      <c r="D454" s="5"/>
      <c r="E454" s="5"/>
      <c r="F454" s="11"/>
    </row>
    <row r="455" spans="2:6" x14ac:dyDescent="0.25">
      <c r="B455" s="16" t="s">
        <v>1405</v>
      </c>
      <c r="C455" s="5"/>
      <c r="D455" s="5"/>
      <c r="E455" s="5"/>
      <c r="F455" s="11"/>
    </row>
    <row r="456" spans="2:6" x14ac:dyDescent="0.25">
      <c r="B456" s="50" t="s">
        <v>1406</v>
      </c>
      <c r="C456" s="51"/>
      <c r="D456" s="51"/>
      <c r="E456" s="51"/>
      <c r="F456" s="52"/>
    </row>
    <row r="457" spans="2:6" x14ac:dyDescent="0.25">
      <c r="B457" s="62" t="s">
        <v>1407</v>
      </c>
      <c r="C457" s="51"/>
      <c r="D457" s="51"/>
      <c r="E457" s="51"/>
      <c r="F457" s="52"/>
    </row>
    <row r="458" spans="2:6" x14ac:dyDescent="0.25">
      <c r="B458" s="16" t="s">
        <v>1408</v>
      </c>
      <c r="C458" s="5"/>
      <c r="D458" s="5"/>
      <c r="E458" s="5"/>
      <c r="F458" s="11"/>
    </row>
    <row r="459" spans="2:6" x14ac:dyDescent="0.25">
      <c r="B459" s="10" t="s">
        <v>1409</v>
      </c>
      <c r="C459" s="5"/>
      <c r="D459" s="5"/>
      <c r="E459" s="5"/>
      <c r="F459" s="11"/>
    </row>
    <row r="460" spans="2:6" x14ac:dyDescent="0.25">
      <c r="B460" s="12"/>
      <c r="C460" s="5"/>
      <c r="D460" s="5"/>
      <c r="E460" s="5"/>
      <c r="F460" s="11"/>
    </row>
    <row r="461" spans="2:6" x14ac:dyDescent="0.25">
      <c r="B461" s="13" t="s">
        <v>1106</v>
      </c>
      <c r="C461" s="5"/>
      <c r="D461" s="5"/>
      <c r="E461" s="5"/>
      <c r="F461" s="11"/>
    </row>
    <row r="462" spans="2:6" ht="64.5" customHeight="1" x14ac:dyDescent="0.25">
      <c r="B462" s="53" t="s">
        <v>1410</v>
      </c>
      <c r="C462" s="54"/>
      <c r="D462" s="54"/>
      <c r="E462" s="54"/>
      <c r="F462" s="55"/>
    </row>
    <row r="463" spans="2:6" x14ac:dyDescent="0.25">
      <c r="B463" s="12" t="s">
        <v>1411</v>
      </c>
      <c r="C463" s="5"/>
      <c r="D463" s="5"/>
      <c r="E463" s="5"/>
      <c r="F463" s="11"/>
    </row>
    <row r="464" spans="2:6" ht="15.75" thickBot="1" x14ac:dyDescent="0.3">
      <c r="B464" s="14" t="s">
        <v>1412</v>
      </c>
      <c r="C464" s="6"/>
      <c r="D464" s="6"/>
      <c r="E464" s="6"/>
      <c r="F464" s="15"/>
    </row>
    <row r="466" spans="2:6" ht="15.75" thickBot="1" x14ac:dyDescent="0.3"/>
    <row r="467" spans="2:6" ht="20.25" x14ac:dyDescent="0.25">
      <c r="B467" s="59" t="s">
        <v>1413</v>
      </c>
      <c r="C467" s="60"/>
      <c r="D467" s="60"/>
      <c r="E467" s="60"/>
      <c r="F467" s="61"/>
    </row>
    <row r="468" spans="2:6" x14ac:dyDescent="0.25">
      <c r="B468" s="47" t="s">
        <v>1414</v>
      </c>
      <c r="C468" s="48"/>
      <c r="D468" s="48"/>
      <c r="E468" s="48"/>
      <c r="F468" s="49"/>
    </row>
    <row r="469" spans="2:6" x14ac:dyDescent="0.25">
      <c r="B469" s="16" t="s">
        <v>1415</v>
      </c>
      <c r="C469" s="5"/>
      <c r="D469" s="5"/>
      <c r="E469" s="5"/>
      <c r="F469" s="11"/>
    </row>
    <row r="470" spans="2:6" x14ac:dyDescent="0.25">
      <c r="B470" s="16" t="s">
        <v>1416</v>
      </c>
      <c r="C470" s="5"/>
      <c r="D470" s="5"/>
      <c r="E470" s="5"/>
      <c r="F470" s="11"/>
    </row>
    <row r="471" spans="2:6" x14ac:dyDescent="0.25">
      <c r="B471" s="50" t="s">
        <v>1417</v>
      </c>
      <c r="C471" s="51"/>
      <c r="D471" s="51"/>
      <c r="E471" s="51"/>
      <c r="F471" s="52"/>
    </row>
    <row r="472" spans="2:6" ht="30" customHeight="1" x14ac:dyDescent="0.25">
      <c r="B472" s="62" t="s">
        <v>1418</v>
      </c>
      <c r="C472" s="51"/>
      <c r="D472" s="51"/>
      <c r="E472" s="51"/>
      <c r="F472" s="52"/>
    </row>
    <row r="473" spans="2:6" x14ac:dyDescent="0.25">
      <c r="B473" s="16" t="s">
        <v>1419</v>
      </c>
      <c r="C473" s="5"/>
      <c r="D473" s="5"/>
      <c r="E473" s="5"/>
      <c r="F473" s="11"/>
    </row>
    <row r="474" spans="2:6" x14ac:dyDescent="0.25">
      <c r="B474" s="10" t="s">
        <v>1420</v>
      </c>
      <c r="C474" s="5"/>
      <c r="D474" s="5"/>
      <c r="E474" s="5"/>
      <c r="F474" s="11"/>
    </row>
    <row r="475" spans="2:6" x14ac:dyDescent="0.25">
      <c r="B475" s="12"/>
      <c r="C475" s="5"/>
      <c r="D475" s="5"/>
      <c r="E475" s="5"/>
      <c r="F475" s="11"/>
    </row>
    <row r="476" spans="2:6" x14ac:dyDescent="0.25">
      <c r="B476" s="13" t="s">
        <v>1106</v>
      </c>
      <c r="C476" s="5"/>
      <c r="D476" s="5"/>
      <c r="E476" s="5"/>
      <c r="F476" s="11"/>
    </row>
    <row r="477" spans="2:6" ht="42" customHeight="1" x14ac:dyDescent="0.25">
      <c r="B477" s="53" t="s">
        <v>1421</v>
      </c>
      <c r="C477" s="54"/>
      <c r="D477" s="54"/>
      <c r="E477" s="54"/>
      <c r="F477" s="55"/>
    </row>
    <row r="478" spans="2:6" x14ac:dyDescent="0.25">
      <c r="B478" s="12" t="s">
        <v>1401</v>
      </c>
      <c r="C478" s="5"/>
      <c r="D478" s="5"/>
      <c r="E478" s="5"/>
      <c r="F478" s="11"/>
    </row>
    <row r="479" spans="2:6" ht="15.75" thickBot="1" x14ac:dyDescent="0.3">
      <c r="B479" s="14" t="s">
        <v>1422</v>
      </c>
      <c r="C479" s="6"/>
      <c r="D479" s="6"/>
      <c r="E479" s="6"/>
      <c r="F479" s="15"/>
    </row>
    <row r="481" spans="2:6" ht="15.75" thickBot="1" x14ac:dyDescent="0.3"/>
    <row r="482" spans="2:6" ht="20.25" x14ac:dyDescent="0.25">
      <c r="B482" s="59" t="s">
        <v>1423</v>
      </c>
      <c r="C482" s="60"/>
      <c r="D482" s="60"/>
      <c r="E482" s="60"/>
      <c r="F482" s="61"/>
    </row>
    <row r="483" spans="2:6" x14ac:dyDescent="0.25">
      <c r="B483" s="47" t="s">
        <v>1424</v>
      </c>
      <c r="C483" s="48"/>
      <c r="D483" s="48"/>
      <c r="E483" s="48"/>
      <c r="F483" s="49"/>
    </row>
    <row r="484" spans="2:6" x14ac:dyDescent="0.25">
      <c r="B484" s="16" t="s">
        <v>1425</v>
      </c>
      <c r="C484" s="5"/>
      <c r="D484" s="5"/>
      <c r="E484" s="5"/>
      <c r="F484" s="11"/>
    </row>
    <row r="485" spans="2:6" x14ac:dyDescent="0.25">
      <c r="B485" s="16" t="s">
        <v>1426</v>
      </c>
      <c r="C485" s="5"/>
      <c r="D485" s="5"/>
      <c r="E485" s="5"/>
      <c r="F485" s="11"/>
    </row>
    <row r="486" spans="2:6" x14ac:dyDescent="0.25">
      <c r="B486" s="50" t="s">
        <v>1427</v>
      </c>
      <c r="C486" s="51"/>
      <c r="D486" s="51"/>
      <c r="E486" s="51"/>
      <c r="F486" s="52"/>
    </row>
    <row r="487" spans="2:6" x14ac:dyDescent="0.25">
      <c r="B487" s="62" t="s">
        <v>1428</v>
      </c>
      <c r="C487" s="51"/>
      <c r="D487" s="51"/>
      <c r="E487" s="51"/>
      <c r="F487" s="52"/>
    </row>
    <row r="488" spans="2:6" x14ac:dyDescent="0.25">
      <c r="B488" s="16" t="s">
        <v>1429</v>
      </c>
      <c r="C488" s="5"/>
      <c r="D488" s="5"/>
      <c r="E488" s="5"/>
      <c r="F488" s="11"/>
    </row>
    <row r="489" spans="2:6" x14ac:dyDescent="0.25">
      <c r="B489" s="10" t="s">
        <v>1430</v>
      </c>
      <c r="C489" s="5"/>
      <c r="D489" s="5"/>
      <c r="E489" s="5"/>
      <c r="F489" s="11"/>
    </row>
    <row r="490" spans="2:6" x14ac:dyDescent="0.25">
      <c r="B490" s="12"/>
      <c r="C490" s="5"/>
      <c r="D490" s="5"/>
      <c r="E490" s="5"/>
      <c r="F490" s="11"/>
    </row>
    <row r="491" spans="2:6" x14ac:dyDescent="0.25">
      <c r="B491" s="13" t="s">
        <v>1106</v>
      </c>
      <c r="C491" s="5"/>
      <c r="D491" s="5"/>
      <c r="E491" s="5"/>
      <c r="F491" s="11"/>
    </row>
    <row r="492" spans="2:6" ht="81.75" customHeight="1" x14ac:dyDescent="0.25">
      <c r="B492" s="53" t="s">
        <v>1431</v>
      </c>
      <c r="C492" s="54"/>
      <c r="D492" s="54"/>
      <c r="E492" s="54"/>
      <c r="F492" s="55"/>
    </row>
    <row r="493" spans="2:6" x14ac:dyDescent="0.25">
      <c r="B493" s="12" t="s">
        <v>1432</v>
      </c>
      <c r="C493" s="5"/>
      <c r="D493" s="5"/>
      <c r="E493" s="5"/>
      <c r="F493" s="11"/>
    </row>
    <row r="494" spans="2:6" ht="15.75" thickBot="1" x14ac:dyDescent="0.3">
      <c r="B494" s="14" t="s">
        <v>1433</v>
      </c>
      <c r="C494" s="6"/>
      <c r="D494" s="6"/>
      <c r="E494" s="6"/>
      <c r="F494" s="15"/>
    </row>
    <row r="496" spans="2:6" ht="15.75" thickBot="1" x14ac:dyDescent="0.3"/>
    <row r="497" spans="2:6" ht="20.25" x14ac:dyDescent="0.25">
      <c r="B497" s="59" t="s">
        <v>1434</v>
      </c>
      <c r="C497" s="60"/>
      <c r="D497" s="60"/>
      <c r="E497" s="60"/>
      <c r="F497" s="61"/>
    </row>
    <row r="498" spans="2:6" x14ac:dyDescent="0.25">
      <c r="B498" s="47" t="s">
        <v>1435</v>
      </c>
      <c r="C498" s="48"/>
      <c r="D498" s="48"/>
      <c r="E498" s="48"/>
      <c r="F498" s="49"/>
    </row>
    <row r="499" spans="2:6" x14ac:dyDescent="0.25">
      <c r="B499" s="16" t="s">
        <v>1436</v>
      </c>
      <c r="C499" s="5"/>
      <c r="D499" s="5"/>
      <c r="E499" s="5"/>
      <c r="F499" s="11"/>
    </row>
    <row r="500" spans="2:6" x14ac:dyDescent="0.25">
      <c r="B500" s="16" t="s">
        <v>1437</v>
      </c>
      <c r="C500" s="5"/>
      <c r="D500" s="5"/>
      <c r="E500" s="5"/>
      <c r="F500" s="11"/>
    </row>
    <row r="501" spans="2:6" x14ac:dyDescent="0.25">
      <c r="B501" s="50" t="s">
        <v>1438</v>
      </c>
      <c r="C501" s="51"/>
      <c r="D501" s="51"/>
      <c r="E501" s="51"/>
      <c r="F501" s="52"/>
    </row>
    <row r="502" spans="2:6" ht="29.25" customHeight="1" x14ac:dyDescent="0.25">
      <c r="B502" s="62" t="s">
        <v>1439</v>
      </c>
      <c r="C502" s="51"/>
      <c r="D502" s="51"/>
      <c r="E502" s="51"/>
      <c r="F502" s="52"/>
    </row>
    <row r="503" spans="2:6" x14ac:dyDescent="0.25">
      <c r="B503" s="16" t="s">
        <v>1440</v>
      </c>
      <c r="C503" s="5"/>
      <c r="D503" s="5"/>
      <c r="E503" s="5"/>
      <c r="F503" s="11"/>
    </row>
    <row r="504" spans="2:6" x14ac:dyDescent="0.25">
      <c r="B504" s="10" t="s">
        <v>1441</v>
      </c>
      <c r="C504" s="5"/>
      <c r="D504" s="5"/>
      <c r="E504" s="5"/>
      <c r="F504" s="11"/>
    </row>
    <row r="505" spans="2:6" x14ac:dyDescent="0.25">
      <c r="B505" s="12"/>
      <c r="C505" s="5"/>
      <c r="D505" s="5"/>
      <c r="E505" s="5"/>
      <c r="F505" s="11"/>
    </row>
    <row r="506" spans="2:6" x14ac:dyDescent="0.25">
      <c r="B506" s="13" t="s">
        <v>1106</v>
      </c>
      <c r="C506" s="5"/>
      <c r="D506" s="5"/>
      <c r="E506" s="5"/>
      <c r="F506" s="11"/>
    </row>
    <row r="507" spans="2:6" ht="53.25" customHeight="1" x14ac:dyDescent="0.25">
      <c r="B507" s="53" t="s">
        <v>1442</v>
      </c>
      <c r="C507" s="54"/>
      <c r="D507" s="54"/>
      <c r="E507" s="54"/>
      <c r="F507" s="55"/>
    </row>
    <row r="508" spans="2:6" x14ac:dyDescent="0.25">
      <c r="B508" s="12" t="s">
        <v>1300</v>
      </c>
      <c r="C508" s="5"/>
      <c r="D508" s="5"/>
      <c r="E508" s="5"/>
      <c r="F508" s="11"/>
    </row>
    <row r="509" spans="2:6" ht="15.75" thickBot="1" x14ac:dyDescent="0.3">
      <c r="B509" s="14" t="s">
        <v>1443</v>
      </c>
      <c r="C509" s="6"/>
      <c r="D509" s="6"/>
      <c r="E509" s="6"/>
      <c r="F509" s="15"/>
    </row>
    <row r="511" spans="2:6" ht="15.75" thickBot="1" x14ac:dyDescent="0.3"/>
    <row r="512" spans="2:6" ht="20.25" x14ac:dyDescent="0.25">
      <c r="B512" s="59" t="s">
        <v>1444</v>
      </c>
      <c r="C512" s="60"/>
      <c r="D512" s="60"/>
      <c r="E512" s="60"/>
      <c r="F512" s="61"/>
    </row>
    <row r="513" spans="2:6" x14ac:dyDescent="0.25">
      <c r="B513" s="47" t="s">
        <v>1445</v>
      </c>
      <c r="C513" s="48"/>
      <c r="D513" s="48"/>
      <c r="E513" s="48"/>
      <c r="F513" s="49"/>
    </row>
    <row r="514" spans="2:6" x14ac:dyDescent="0.25">
      <c r="B514" s="16" t="s">
        <v>1214</v>
      </c>
      <c r="C514" s="5"/>
      <c r="D514" s="5"/>
      <c r="E514" s="5"/>
      <c r="F514" s="11"/>
    </row>
    <row r="515" spans="2:6" x14ac:dyDescent="0.25">
      <c r="B515" s="16" t="s">
        <v>1446</v>
      </c>
      <c r="C515" s="5"/>
      <c r="D515" s="5"/>
      <c r="E515" s="5"/>
      <c r="F515" s="11"/>
    </row>
    <row r="516" spans="2:6" ht="21" customHeight="1" x14ac:dyDescent="0.25">
      <c r="B516" s="50" t="s">
        <v>1447</v>
      </c>
      <c r="C516" s="51"/>
      <c r="D516" s="51"/>
      <c r="E516" s="51"/>
      <c r="F516" s="52"/>
    </row>
    <row r="517" spans="2:6" x14ac:dyDescent="0.25">
      <c r="B517" s="62" t="s">
        <v>1448</v>
      </c>
      <c r="C517" s="51"/>
      <c r="D517" s="51"/>
      <c r="E517" s="51"/>
      <c r="F517" s="52"/>
    </row>
    <row r="518" spans="2:6" x14ac:dyDescent="0.25">
      <c r="B518" s="16" t="s">
        <v>1449</v>
      </c>
      <c r="C518" s="5"/>
      <c r="D518" s="5"/>
      <c r="E518" s="5"/>
      <c r="F518" s="11"/>
    </row>
    <row r="519" spans="2:6" x14ac:dyDescent="0.25">
      <c r="B519" s="10" t="s">
        <v>1450</v>
      </c>
      <c r="C519" s="5"/>
      <c r="D519" s="5"/>
      <c r="E519" s="5"/>
      <c r="F519" s="11"/>
    </row>
    <row r="520" spans="2:6" x14ac:dyDescent="0.25">
      <c r="B520" s="12"/>
      <c r="C520" s="5"/>
      <c r="D520" s="5"/>
      <c r="E520" s="5"/>
      <c r="F520" s="11"/>
    </row>
    <row r="521" spans="2:6" x14ac:dyDescent="0.25">
      <c r="B521" s="13" t="s">
        <v>1106</v>
      </c>
      <c r="C521" s="5"/>
      <c r="D521" s="5"/>
      <c r="E521" s="5"/>
      <c r="F521" s="11"/>
    </row>
    <row r="522" spans="2:6" ht="78" customHeight="1" x14ac:dyDescent="0.25">
      <c r="B522" s="53" t="s">
        <v>1451</v>
      </c>
      <c r="C522" s="54"/>
      <c r="D522" s="54"/>
      <c r="E522" s="54"/>
      <c r="F522" s="55"/>
    </row>
    <row r="523" spans="2:6" x14ac:dyDescent="0.25">
      <c r="B523" s="12" t="s">
        <v>1452</v>
      </c>
      <c r="C523" s="5"/>
      <c r="D523" s="5"/>
      <c r="E523" s="5"/>
      <c r="F523" s="11"/>
    </row>
    <row r="524" spans="2:6" ht="15.75" thickBot="1" x14ac:dyDescent="0.3">
      <c r="B524" s="14" t="s">
        <v>1453</v>
      </c>
      <c r="C524" s="6"/>
      <c r="D524" s="6"/>
      <c r="E524" s="6"/>
      <c r="F524" s="15"/>
    </row>
    <row r="526" spans="2:6" ht="15.75" thickBot="1" x14ac:dyDescent="0.3"/>
    <row r="527" spans="2:6" ht="20.25" x14ac:dyDescent="0.25">
      <c r="B527" s="59" t="s">
        <v>1454</v>
      </c>
      <c r="C527" s="60"/>
      <c r="D527" s="60"/>
      <c r="E527" s="60"/>
      <c r="F527" s="61"/>
    </row>
    <row r="528" spans="2:6" x14ac:dyDescent="0.25">
      <c r="B528" s="47" t="s">
        <v>1455</v>
      </c>
      <c r="C528" s="48"/>
      <c r="D528" s="48"/>
      <c r="E528" s="48"/>
      <c r="F528" s="49"/>
    </row>
    <row r="529" spans="2:8" x14ac:dyDescent="0.25">
      <c r="B529" s="16" t="s">
        <v>1203</v>
      </c>
      <c r="C529" s="5"/>
      <c r="D529" s="5"/>
      <c r="E529" s="5"/>
      <c r="F529" s="11"/>
    </row>
    <row r="530" spans="2:8" x14ac:dyDescent="0.25">
      <c r="B530" s="16" t="s">
        <v>1456</v>
      </c>
      <c r="C530" s="5"/>
      <c r="D530" s="5"/>
      <c r="E530" s="5"/>
      <c r="F530" s="11"/>
    </row>
    <row r="531" spans="2:8" x14ac:dyDescent="0.25">
      <c r="B531" s="50" t="s">
        <v>1457</v>
      </c>
      <c r="C531" s="51"/>
      <c r="D531" s="51"/>
      <c r="E531" s="51"/>
      <c r="F531" s="52"/>
    </row>
    <row r="532" spans="2:8" ht="25.5" customHeight="1" x14ac:dyDescent="0.25">
      <c r="B532" s="62" t="s">
        <v>1458</v>
      </c>
      <c r="C532" s="51"/>
      <c r="D532" s="51"/>
      <c r="E532" s="51"/>
      <c r="F532" s="52"/>
      <c r="H532" s="17"/>
    </row>
    <row r="533" spans="2:8" x14ac:dyDescent="0.25">
      <c r="B533" s="16" t="s">
        <v>1459</v>
      </c>
      <c r="C533" s="5"/>
      <c r="D533" s="5"/>
      <c r="E533" s="5"/>
      <c r="F533" s="11"/>
    </row>
    <row r="534" spans="2:8" x14ac:dyDescent="0.25">
      <c r="B534" s="10" t="s">
        <v>1460</v>
      </c>
      <c r="C534" s="5"/>
      <c r="D534" s="5"/>
      <c r="E534" s="5"/>
      <c r="F534" s="11"/>
    </row>
    <row r="535" spans="2:8" x14ac:dyDescent="0.25">
      <c r="B535" s="12"/>
      <c r="C535" s="5"/>
      <c r="D535" s="5"/>
      <c r="E535" s="5"/>
      <c r="F535" s="11"/>
    </row>
    <row r="536" spans="2:8" x14ac:dyDescent="0.25">
      <c r="B536" s="13" t="s">
        <v>1106</v>
      </c>
      <c r="C536" s="5"/>
      <c r="D536" s="5"/>
      <c r="E536" s="5"/>
      <c r="F536" s="11"/>
    </row>
    <row r="537" spans="2:8" ht="26.25" customHeight="1" x14ac:dyDescent="0.25">
      <c r="B537" s="53" t="s">
        <v>1461</v>
      </c>
      <c r="C537" s="54"/>
      <c r="D537" s="54"/>
      <c r="E537" s="54"/>
      <c r="F537" s="55"/>
    </row>
    <row r="538" spans="2:8" x14ac:dyDescent="0.25">
      <c r="B538" s="12" t="s">
        <v>1280</v>
      </c>
      <c r="C538" s="5"/>
      <c r="D538" s="5"/>
      <c r="E538" s="5"/>
      <c r="F538" s="11"/>
    </row>
    <row r="539" spans="2:8" ht="15.75" thickBot="1" x14ac:dyDescent="0.3">
      <c r="B539" s="14" t="s">
        <v>1189</v>
      </c>
      <c r="C539" s="6"/>
      <c r="D539" s="6"/>
      <c r="E539" s="6"/>
      <c r="F539" s="15"/>
    </row>
    <row r="541" spans="2:8" ht="15.75" thickBot="1" x14ac:dyDescent="0.3"/>
    <row r="542" spans="2:8" ht="20.25" x14ac:dyDescent="0.25">
      <c r="B542" s="63" t="s">
        <v>1462</v>
      </c>
      <c r="C542" s="64"/>
      <c r="D542" s="64"/>
      <c r="E542" s="64"/>
      <c r="F542" s="65"/>
    </row>
    <row r="543" spans="2:8" x14ac:dyDescent="0.25">
      <c r="B543" s="66" t="s">
        <v>1463</v>
      </c>
      <c r="C543" s="67"/>
      <c r="D543" s="67"/>
      <c r="E543" s="67"/>
      <c r="F543" s="68"/>
    </row>
    <row r="544" spans="2:8" x14ac:dyDescent="0.25">
      <c r="B544" s="18" t="s">
        <v>1151</v>
      </c>
      <c r="C544" s="19"/>
      <c r="D544" s="19"/>
      <c r="E544" s="19"/>
      <c r="F544" s="20"/>
    </row>
    <row r="545" spans="2:8" x14ac:dyDescent="0.25">
      <c r="B545" s="18" t="s">
        <v>1464</v>
      </c>
      <c r="C545" s="19"/>
      <c r="D545" s="19"/>
      <c r="E545" s="19"/>
      <c r="F545" s="20"/>
    </row>
    <row r="546" spans="2:8" x14ac:dyDescent="0.25">
      <c r="B546" s="69" t="s">
        <v>1465</v>
      </c>
      <c r="C546" s="70"/>
      <c r="D546" s="70"/>
      <c r="E546" s="70"/>
      <c r="F546" s="71"/>
    </row>
    <row r="547" spans="2:8" x14ac:dyDescent="0.25">
      <c r="B547" s="72" t="s">
        <v>1466</v>
      </c>
      <c r="C547" s="70"/>
      <c r="D547" s="70"/>
      <c r="E547" s="70"/>
      <c r="F547" s="71"/>
    </row>
    <row r="548" spans="2:8" x14ac:dyDescent="0.25">
      <c r="B548" s="18" t="s">
        <v>1467</v>
      </c>
      <c r="C548" s="19"/>
      <c r="D548" s="19"/>
      <c r="E548" s="19"/>
      <c r="F548" s="20"/>
    </row>
    <row r="549" spans="2:8" x14ac:dyDescent="0.25">
      <c r="B549" s="21" t="s">
        <v>1468</v>
      </c>
      <c r="C549" s="19"/>
      <c r="D549" s="19"/>
      <c r="E549" s="19"/>
      <c r="F549" s="20"/>
    </row>
    <row r="550" spans="2:8" x14ac:dyDescent="0.25">
      <c r="B550" s="22"/>
      <c r="C550" s="19"/>
      <c r="D550" s="19"/>
      <c r="E550" s="19"/>
      <c r="F550" s="20"/>
    </row>
    <row r="551" spans="2:8" x14ac:dyDescent="0.25">
      <c r="B551" s="23" t="s">
        <v>1469</v>
      </c>
      <c r="C551" s="19"/>
      <c r="D551" s="19"/>
      <c r="E551" s="19"/>
      <c r="F551" s="20"/>
    </row>
    <row r="552" spans="2:8" ht="129.75" customHeight="1" x14ac:dyDescent="0.25">
      <c r="B552" s="73" t="s">
        <v>1470</v>
      </c>
      <c r="C552" s="74"/>
      <c r="D552" s="74"/>
      <c r="E552" s="74"/>
      <c r="F552" s="75"/>
    </row>
    <row r="553" spans="2:8" x14ac:dyDescent="0.25">
      <c r="B553" s="22" t="s">
        <v>1471</v>
      </c>
      <c r="C553" s="19"/>
      <c r="D553" s="19"/>
      <c r="E553" s="19"/>
      <c r="F553" s="20"/>
    </row>
    <row r="554" spans="2:8" ht="15.75" thickBot="1" x14ac:dyDescent="0.3">
      <c r="B554" s="24" t="s">
        <v>1472</v>
      </c>
      <c r="C554" s="25"/>
      <c r="D554" s="25"/>
      <c r="E554" s="25"/>
      <c r="F554" s="26"/>
    </row>
    <row r="556" spans="2:8" ht="15.75" thickBot="1" x14ac:dyDescent="0.3"/>
    <row r="557" spans="2:8" ht="20.25" x14ac:dyDescent="0.25">
      <c r="B557" s="59" t="s">
        <v>1473</v>
      </c>
      <c r="C557" s="60"/>
      <c r="D557" s="60"/>
      <c r="E557" s="60"/>
      <c r="F557" s="61"/>
    </row>
    <row r="558" spans="2:8" ht="26.25" customHeight="1" x14ac:dyDescent="0.25">
      <c r="B558" s="47" t="s">
        <v>1474</v>
      </c>
      <c r="C558" s="48"/>
      <c r="D558" s="48"/>
      <c r="E558" s="48"/>
      <c r="F558" s="49"/>
    </row>
    <row r="559" spans="2:8" x14ac:dyDescent="0.25">
      <c r="B559" s="16" t="s">
        <v>1203</v>
      </c>
      <c r="C559" s="5"/>
      <c r="D559" s="5"/>
      <c r="E559" s="5"/>
      <c r="F559" s="11"/>
    </row>
    <row r="560" spans="2:8" x14ac:dyDescent="0.25">
      <c r="B560" s="16" t="s">
        <v>1475</v>
      </c>
      <c r="C560" s="5"/>
      <c r="D560" s="5"/>
      <c r="E560" s="5"/>
      <c r="F560" s="11"/>
      <c r="H560" s="27"/>
    </row>
    <row r="561" spans="2:8" ht="25.5" customHeight="1" x14ac:dyDescent="0.25">
      <c r="B561" s="50" t="s">
        <v>1476</v>
      </c>
      <c r="C561" s="51"/>
      <c r="D561" s="51"/>
      <c r="E561" s="51"/>
      <c r="F561" s="52"/>
      <c r="H561" s="28"/>
    </row>
    <row r="562" spans="2:8" ht="27" customHeight="1" x14ac:dyDescent="0.25">
      <c r="B562" s="62" t="s">
        <v>1477</v>
      </c>
      <c r="C562" s="51"/>
      <c r="D562" s="51"/>
      <c r="E562" s="51"/>
      <c r="F562" s="52"/>
      <c r="H562" s="7"/>
    </row>
    <row r="563" spans="2:8" x14ac:dyDescent="0.25">
      <c r="B563" s="16" t="s">
        <v>1478</v>
      </c>
      <c r="C563" s="5"/>
      <c r="D563" s="5"/>
      <c r="E563" s="5"/>
      <c r="F563" s="11"/>
      <c r="H563" s="7"/>
    </row>
    <row r="564" spans="2:8" x14ac:dyDescent="0.25">
      <c r="B564" s="10" t="s">
        <v>1479</v>
      </c>
      <c r="C564" s="5"/>
      <c r="D564" s="5"/>
      <c r="E564" s="5"/>
      <c r="F564" s="11"/>
      <c r="H564" s="7"/>
    </row>
    <row r="565" spans="2:8" x14ac:dyDescent="0.25">
      <c r="B565" s="12"/>
      <c r="C565" s="5"/>
      <c r="D565" s="5"/>
      <c r="E565" s="5"/>
      <c r="F565" s="11"/>
      <c r="H565" s="7"/>
    </row>
    <row r="566" spans="2:8" x14ac:dyDescent="0.25">
      <c r="B566" s="13" t="s">
        <v>1106</v>
      </c>
      <c r="C566" s="5"/>
      <c r="D566" s="5"/>
      <c r="E566" s="5"/>
      <c r="F566" s="11"/>
      <c r="H566" s="7"/>
    </row>
    <row r="567" spans="2:8" ht="27" customHeight="1" x14ac:dyDescent="0.25">
      <c r="B567" s="53" t="s">
        <v>1480</v>
      </c>
      <c r="C567" s="54"/>
      <c r="D567" s="54"/>
      <c r="E567" s="54"/>
      <c r="F567" s="55"/>
      <c r="H567" s="7"/>
    </row>
    <row r="568" spans="2:8" x14ac:dyDescent="0.25">
      <c r="B568" s="12" t="s">
        <v>1249</v>
      </c>
      <c r="C568" s="5"/>
      <c r="D568" s="5"/>
      <c r="E568" s="5"/>
      <c r="F568" s="11"/>
      <c r="H568" s="7"/>
    </row>
    <row r="569" spans="2:8" ht="15.75" thickBot="1" x14ac:dyDescent="0.3">
      <c r="B569" s="14" t="s">
        <v>1481</v>
      </c>
      <c r="C569" s="6"/>
      <c r="D569" s="6"/>
      <c r="E569" s="6"/>
      <c r="F569" s="15"/>
      <c r="H569" s="7"/>
    </row>
    <row r="570" spans="2:8" x14ac:dyDescent="0.25">
      <c r="H570" s="7"/>
    </row>
    <row r="571" spans="2:8" x14ac:dyDescent="0.25">
      <c r="H571" s="7"/>
    </row>
    <row r="572" spans="2:8" x14ac:dyDescent="0.25">
      <c r="H572" s="7"/>
    </row>
    <row r="573" spans="2:8" x14ac:dyDescent="0.25">
      <c r="H573" s="7"/>
    </row>
    <row r="574" spans="2:8" x14ac:dyDescent="0.25">
      <c r="H574" s="7"/>
    </row>
    <row r="575" spans="2:8" x14ac:dyDescent="0.25">
      <c r="H575" s="7"/>
    </row>
  </sheetData>
  <mergeCells count="182">
    <mergeCell ref="B561:F561"/>
    <mergeCell ref="B562:F562"/>
    <mergeCell ref="B567:F567"/>
    <mergeCell ref="B543:F543"/>
    <mergeCell ref="B546:F546"/>
    <mergeCell ref="B547:F547"/>
    <mergeCell ref="B552:F552"/>
    <mergeCell ref="B557:F557"/>
    <mergeCell ref="B558:F558"/>
    <mergeCell ref="B528:F528"/>
    <mergeCell ref="B531:F531"/>
    <mergeCell ref="B532:F532"/>
    <mergeCell ref="B537:F537"/>
    <mergeCell ref="B542:F542"/>
    <mergeCell ref="B512:F512"/>
    <mergeCell ref="B513:F513"/>
    <mergeCell ref="B516:F516"/>
    <mergeCell ref="B517:F517"/>
    <mergeCell ref="B522:F522"/>
    <mergeCell ref="B527:F527"/>
    <mergeCell ref="B492:F492"/>
    <mergeCell ref="B497:F497"/>
    <mergeCell ref="B498:F498"/>
    <mergeCell ref="B501:F501"/>
    <mergeCell ref="B502:F502"/>
    <mergeCell ref="B507:F507"/>
    <mergeCell ref="B472:F472"/>
    <mergeCell ref="B477:F477"/>
    <mergeCell ref="B482:F482"/>
    <mergeCell ref="B483:F483"/>
    <mergeCell ref="B486:F486"/>
    <mergeCell ref="B487:F487"/>
    <mergeCell ref="B456:F456"/>
    <mergeCell ref="B457:F457"/>
    <mergeCell ref="B462:F462"/>
    <mergeCell ref="B467:F467"/>
    <mergeCell ref="B468:F468"/>
    <mergeCell ref="B471:F471"/>
    <mergeCell ref="B438:F438"/>
    <mergeCell ref="B441:F441"/>
    <mergeCell ref="B442:F442"/>
    <mergeCell ref="B447:F447"/>
    <mergeCell ref="B452:F452"/>
    <mergeCell ref="B453:F453"/>
    <mergeCell ref="B422:F422"/>
    <mergeCell ref="B423:F423"/>
    <mergeCell ref="B426:F426"/>
    <mergeCell ref="B427:F427"/>
    <mergeCell ref="B432:F432"/>
    <mergeCell ref="B437:F437"/>
    <mergeCell ref="B402:F402"/>
    <mergeCell ref="B407:F407"/>
    <mergeCell ref="B408:F408"/>
    <mergeCell ref="B411:F411"/>
    <mergeCell ref="B412:F412"/>
    <mergeCell ref="B417:F417"/>
    <mergeCell ref="B382:F382"/>
    <mergeCell ref="B387:F387"/>
    <mergeCell ref="B392:F392"/>
    <mergeCell ref="B393:F393"/>
    <mergeCell ref="B396:F396"/>
    <mergeCell ref="B397:F397"/>
    <mergeCell ref="B366:F366"/>
    <mergeCell ref="B367:F367"/>
    <mergeCell ref="B372:F372"/>
    <mergeCell ref="B377:F377"/>
    <mergeCell ref="B378:F378"/>
    <mergeCell ref="B381:F381"/>
    <mergeCell ref="B348:F348"/>
    <mergeCell ref="B351:F351"/>
    <mergeCell ref="B352:F352"/>
    <mergeCell ref="B357:F357"/>
    <mergeCell ref="B362:F362"/>
    <mergeCell ref="B363:F363"/>
    <mergeCell ref="B332:F332"/>
    <mergeCell ref="B333:F333"/>
    <mergeCell ref="B336:F336"/>
    <mergeCell ref="B337:F337"/>
    <mergeCell ref="B342:F342"/>
    <mergeCell ref="B347:F347"/>
    <mergeCell ref="B312:F312"/>
    <mergeCell ref="B317:F317"/>
    <mergeCell ref="B318:F318"/>
    <mergeCell ref="B321:F321"/>
    <mergeCell ref="B322:F322"/>
    <mergeCell ref="B327:F327"/>
    <mergeCell ref="B292:F292"/>
    <mergeCell ref="B297:F297"/>
    <mergeCell ref="B302:F302"/>
    <mergeCell ref="B303:F303"/>
    <mergeCell ref="B306:F306"/>
    <mergeCell ref="B307:F307"/>
    <mergeCell ref="B276:F276"/>
    <mergeCell ref="B277:F277"/>
    <mergeCell ref="B282:F282"/>
    <mergeCell ref="B287:F287"/>
    <mergeCell ref="B288:F288"/>
    <mergeCell ref="B291:F291"/>
    <mergeCell ref="B258:F258"/>
    <mergeCell ref="B261:F261"/>
    <mergeCell ref="B262:F262"/>
    <mergeCell ref="B267:F267"/>
    <mergeCell ref="B272:F272"/>
    <mergeCell ref="B273:F273"/>
    <mergeCell ref="B242:F242"/>
    <mergeCell ref="B243:F243"/>
    <mergeCell ref="B246:F246"/>
    <mergeCell ref="B247:F247"/>
    <mergeCell ref="B252:F252"/>
    <mergeCell ref="B257:F257"/>
    <mergeCell ref="B222:F222"/>
    <mergeCell ref="B227:F227"/>
    <mergeCell ref="B228:F228"/>
    <mergeCell ref="B231:F231"/>
    <mergeCell ref="B232:F232"/>
    <mergeCell ref="B237:F237"/>
    <mergeCell ref="B202:F202"/>
    <mergeCell ref="B207:F207"/>
    <mergeCell ref="B212:F212"/>
    <mergeCell ref="B213:F213"/>
    <mergeCell ref="B216:F216"/>
    <mergeCell ref="B217:F217"/>
    <mergeCell ref="B186:F186"/>
    <mergeCell ref="B187:F187"/>
    <mergeCell ref="B192:F192"/>
    <mergeCell ref="B197:F197"/>
    <mergeCell ref="B198:F198"/>
    <mergeCell ref="B201:F201"/>
    <mergeCell ref="B168:F168"/>
    <mergeCell ref="B171:F171"/>
    <mergeCell ref="B172:F172"/>
    <mergeCell ref="B177:F177"/>
    <mergeCell ref="B182:F182"/>
    <mergeCell ref="B183:F183"/>
    <mergeCell ref="B152:F152"/>
    <mergeCell ref="B153:F153"/>
    <mergeCell ref="B156:F156"/>
    <mergeCell ref="B157:F157"/>
    <mergeCell ref="B162:F162"/>
    <mergeCell ref="B167:F167"/>
    <mergeCell ref="B132:F132"/>
    <mergeCell ref="B137:F137"/>
    <mergeCell ref="B138:F138"/>
    <mergeCell ref="B141:F141"/>
    <mergeCell ref="B142:F142"/>
    <mergeCell ref="B147:F147"/>
    <mergeCell ref="B108:F108"/>
    <mergeCell ref="B112:F112"/>
    <mergeCell ref="B117:F117"/>
    <mergeCell ref="B122:F122"/>
    <mergeCell ref="B123:F123"/>
    <mergeCell ref="B127:F127"/>
    <mergeCell ref="B92:F92"/>
    <mergeCell ref="B93:F93"/>
    <mergeCell ref="B96:F96"/>
    <mergeCell ref="B97:F97"/>
    <mergeCell ref="B102:F102"/>
    <mergeCell ref="B107:F107"/>
    <mergeCell ref="B72:F72"/>
    <mergeCell ref="B77:F77"/>
    <mergeCell ref="B78:F78"/>
    <mergeCell ref="B81:F81"/>
    <mergeCell ref="B82:F82"/>
    <mergeCell ref="B87:F87"/>
    <mergeCell ref="B62:F62"/>
    <mergeCell ref="B63:F63"/>
    <mergeCell ref="B67:F67"/>
    <mergeCell ref="B27:F27"/>
    <mergeCell ref="B32:F32"/>
    <mergeCell ref="B33:F33"/>
    <mergeCell ref="B37:F37"/>
    <mergeCell ref="B42:F42"/>
    <mergeCell ref="B47:F47"/>
    <mergeCell ref="B3:F3"/>
    <mergeCell ref="B7:F7"/>
    <mergeCell ref="B12:F12"/>
    <mergeCell ref="B17:F17"/>
    <mergeCell ref="B18:F18"/>
    <mergeCell ref="B22:F22"/>
    <mergeCell ref="B48:F48"/>
    <mergeCell ref="B52:F52"/>
    <mergeCell ref="B57:F5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encadré 1</vt:lpstr>
      <vt:lpstr>Communautés d'agglomération</vt:lpstr>
      <vt:lpstr>Communautés de communes</vt:lpstr>
      <vt:lpstr>encadrés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2017-02-21T15:04:24Z</dcterms:modified>
</cp:coreProperties>
</file>