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7580" windowHeight="10365"/>
  </bookViews>
  <sheets>
    <sheet name="Figure 1" sheetId="6" r:id="rId1"/>
    <sheet name="Figure 2" sheetId="7" r:id="rId2"/>
    <sheet name="Tableau 1" sheetId="8" r:id="rId3"/>
    <sheet name="Figure 3" sheetId="12" r:id="rId4"/>
    <sheet name="Figure 4" sheetId="9" r:id="rId5"/>
    <sheet name="Figure 5" sheetId="10" r:id="rId6"/>
    <sheet name="Figure 6" sheetId="11" r:id="rId7"/>
  </sheets>
  <externalReferences>
    <externalReference r:id="rId8"/>
  </externalReferences>
  <calcPr calcId="145621"/>
</workbook>
</file>

<file path=xl/comments1.xml><?xml version="1.0" encoding="utf-8"?>
<comments xmlns="http://schemas.openxmlformats.org/spreadsheetml/2006/main">
  <authors>
    <author>Jean FLAMAND 941</author>
  </authors>
  <commentList>
    <comment ref="A30" authorId="0">
      <text>
        <r>
          <rPr>
            <b/>
            <sz val="8"/>
            <color indexed="81"/>
            <rFont val="Tahoma"/>
            <family val="2"/>
          </rPr>
          <t>Jean FLAMAND 941:</t>
        </r>
        <r>
          <rPr>
            <sz val="8"/>
            <color indexed="81"/>
            <rFont val="Tahoma"/>
            <family val="2"/>
          </rPr>
          <t xml:space="preserve">
Hors transitions Rsa expérimental et Rsa droit local</t>
        </r>
      </text>
    </comment>
  </commentList>
</comments>
</file>

<file path=xl/sharedStrings.xml><?xml version="1.0" encoding="utf-8"?>
<sst xmlns="http://schemas.openxmlformats.org/spreadsheetml/2006/main" count="58" uniqueCount="42">
  <si>
    <t>Figure 2. Évolution trimestrielle du Rmi ou de l'Api puis du Rsa socle et nombre d'allocataires bénéficiaires du Rsa activité seul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</si>
  <si>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</si>
  <si>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</si>
  <si>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</si>
  <si>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</si>
  <si>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</si>
  <si>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</si>
  <si>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</si>
  <si>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</si>
  <si>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</si>
  <si>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Rsa socle</t>
  </si>
  <si>
    <t>Rsa activité seul</t>
  </si>
  <si>
    <t>Total Rsa</t>
  </si>
  <si>
    <t>Source : Caisses d’allocations familiales d’Île-de-France.</t>
  </si>
  <si>
    <t>Total des mouvements internes</t>
  </si>
  <si>
    <t>Source : Caisses d'allocation familiales d'Île-de-France, juin 2014.</t>
  </si>
  <si>
    <t>Figure 1. Répartition des bénéficiaires du Rsa selon la composante par département au 30 juin 2014</t>
  </si>
  <si>
    <t>Rsa socle seul</t>
  </si>
  <si>
    <t>Rsa socle et activité</t>
  </si>
  <si>
    <t>Sources : Caisses d'allocations familiales d'Île-de-France, juin 2014 ; Insee, Recensement de la population en 2011.</t>
  </si>
  <si>
    <t>En % de la population au recensement 2011</t>
  </si>
  <si>
    <t>Rmi/Api puis Rsa socle (axe de gauche)</t>
  </si>
  <si>
    <t xml:space="preserve">Rmi/Api puis Rsa socle (moyenne mobile*) </t>
  </si>
  <si>
    <t xml:space="preserve">Rsa activité seul (axe de droite) </t>
  </si>
  <si>
    <t>Tableau 1.  Répartition de la population couverte par le Rsa selon la composante par département au 30 juin 2014</t>
  </si>
  <si>
    <t>Rsa</t>
  </si>
  <si>
    <t>Sorties</t>
  </si>
  <si>
    <t>Maintien Rsa</t>
  </si>
  <si>
    <t>Entrées</t>
  </si>
  <si>
    <t>Total</t>
  </si>
  <si>
    <t>Rsa socle seul à Rsa socle et activité</t>
  </si>
  <si>
    <t xml:space="preserve">Rsa socle seul à Rsa activité seul </t>
  </si>
  <si>
    <t>Rsa socle et activité à Rsa socle seul</t>
  </si>
  <si>
    <t>Rsa socle et activité à Rsa activité seul</t>
  </si>
  <si>
    <t>Rsa activité seul à Rsa socle seul</t>
  </si>
  <si>
    <t xml:space="preserve">Rsa activité seul à Rsa socle et activité </t>
  </si>
  <si>
    <t>Figure 6. Poids relatif des transitions entre composantes entre deux trimestres</t>
  </si>
  <si>
    <t>Figure 5. Ensemble des mouvements entre composantes du Rsa de juin 2009 à juin 2014</t>
  </si>
  <si>
    <t>Figure 4. Entrées et sorties du droit payable au Rsa de juin 2009 à juin 2014</t>
  </si>
  <si>
    <t>Figure 3. Évolution trimestrielle de la part de la population couverte par le Rsa (%)</t>
  </si>
  <si>
    <t>Sources : Caisses d’allocations familiales d’Île-de-France ; Insee, Recensements de la population.</t>
  </si>
  <si>
    <t xml:space="preserve">Part de la population couverte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</si>
</sst>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  <numFmt numFmtId="166" formatCode="[$-40C]mmm\-yy;@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165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2" xfId="0" applyFont="1" applyFill="1" applyBorder="1"/>
    <xf numFmtId="165" fontId="3" fillId="0" borderId="2" xfId="0" applyNumberFormat="1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166" fontId="6" fillId="0" borderId="1" xfId="1" applyNumberFormat="1" applyFont="1" applyBorder="1" applyAlignment="1">
      <alignment horizontal="center"/>
    </xf>
    <xf numFmtId="166" fontId="6" fillId="0" borderId="4" xfId="1" applyNumberFormat="1" applyFont="1" applyBorder="1" applyAlignment="1">
      <alignment horizontal="center"/>
    </xf>
    <xf numFmtId="0" fontId="7" fillId="0" borderId="0" xfId="0" applyFont="1"/>
    <xf numFmtId="164" fontId="8" fillId="0" borderId="3" xfId="1" applyNumberFormat="1" applyFont="1" applyBorder="1"/>
    <xf numFmtId="164" fontId="8" fillId="0" borderId="1" xfId="1" applyNumberFormat="1" applyFont="1" applyBorder="1"/>
    <xf numFmtId="164" fontId="8" fillId="0" borderId="4" xfId="1" applyNumberFormat="1" applyFont="1" applyBorder="1"/>
    <xf numFmtId="0" fontId="11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wrapText="1"/>
    </xf>
    <xf numFmtId="164" fontId="11" fillId="0" borderId="0" xfId="1" applyNumberFormat="1" applyFont="1" applyFill="1" applyBorder="1" applyAlignment="1">
      <alignment horizontal="center"/>
    </xf>
    <xf numFmtId="164" fontId="11" fillId="0" borderId="10" xfId="1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left" wrapText="1"/>
    </xf>
    <xf numFmtId="164" fontId="12" fillId="0" borderId="6" xfId="1" applyNumberFormat="1" applyFont="1" applyFill="1" applyBorder="1" applyAlignment="1">
      <alignment horizontal="center"/>
    </xf>
    <xf numFmtId="164" fontId="12" fillId="0" borderId="7" xfId="1" applyNumberFormat="1" applyFont="1" applyFill="1" applyBorder="1" applyAlignment="1">
      <alignment horizontal="center"/>
    </xf>
    <xf numFmtId="164" fontId="12" fillId="0" borderId="8" xfId="1" applyNumberFormat="1" applyFont="1" applyFill="1" applyBorder="1" applyAlignment="1">
      <alignment horizontal="center"/>
    </xf>
    <xf numFmtId="0" fontId="13" fillId="0" borderId="11" xfId="0" applyFont="1" applyFill="1" applyBorder="1" applyAlignment="1">
      <alignment horizontal="left"/>
    </xf>
    <xf numFmtId="166" fontId="13" fillId="0" borderId="6" xfId="0" applyNumberFormat="1" applyFont="1" applyFill="1" applyBorder="1" applyAlignment="1">
      <alignment horizontal="center" vertical="center" wrapText="1"/>
    </xf>
    <xf numFmtId="166" fontId="13" fillId="0" borderId="5" xfId="0" applyNumberFormat="1" applyFont="1" applyFill="1" applyBorder="1" applyAlignment="1">
      <alignment horizontal="center" vertical="center" wrapText="1"/>
    </xf>
    <xf numFmtId="166" fontId="13" fillId="0" borderId="7" xfId="0" applyNumberFormat="1" applyFont="1" applyFill="1" applyBorder="1" applyAlignment="1">
      <alignment horizontal="center" vertical="center" wrapText="1"/>
    </xf>
    <xf numFmtId="166" fontId="13" fillId="0" borderId="7" xfId="0" applyNumberFormat="1" applyFont="1" applyFill="1" applyBorder="1" applyAlignment="1">
      <alignment horizontal="center"/>
    </xf>
    <xf numFmtId="166" fontId="13" fillId="0" borderId="5" xfId="0" applyNumberFormat="1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center"/>
    </xf>
    <xf numFmtId="166" fontId="13" fillId="2" borderId="6" xfId="0" applyNumberFormat="1" applyFont="1" applyFill="1" applyBorder="1" applyAlignment="1">
      <alignment horizontal="center"/>
    </xf>
    <xf numFmtId="166" fontId="13" fillId="2" borderId="5" xfId="0" applyNumberFormat="1" applyFont="1" applyFill="1" applyBorder="1" applyAlignment="1">
      <alignment horizontal="center"/>
    </xf>
    <xf numFmtId="17" fontId="13" fillId="2" borderId="6" xfId="0" applyNumberFormat="1" applyFont="1" applyFill="1" applyBorder="1" applyAlignment="1">
      <alignment horizontal="center"/>
    </xf>
    <xf numFmtId="17" fontId="13" fillId="2" borderId="5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/>
    </xf>
    <xf numFmtId="3" fontId="14" fillId="0" borderId="11" xfId="0" applyNumberFormat="1" applyFont="1" applyFill="1" applyBorder="1" applyAlignment="1">
      <alignment horizontal="center"/>
    </xf>
    <xf numFmtId="3" fontId="14" fillId="0" borderId="13" xfId="0" applyNumberFormat="1" applyFont="1" applyFill="1" applyBorder="1" applyAlignment="1">
      <alignment horizontal="center"/>
    </xf>
    <xf numFmtId="3" fontId="14" fillId="0" borderId="14" xfId="0" applyNumberFormat="1" applyFont="1" applyFill="1" applyBorder="1" applyAlignment="1">
      <alignment horizontal="center"/>
    </xf>
    <xf numFmtId="8" fontId="4" fillId="0" borderId="12" xfId="0" applyNumberFormat="1" applyFont="1" applyFill="1" applyBorder="1"/>
    <xf numFmtId="0" fontId="13" fillId="0" borderId="15" xfId="0" applyFont="1" applyFill="1" applyBorder="1" applyAlignment="1">
      <alignment horizontal="center"/>
    </xf>
    <xf numFmtId="164" fontId="14" fillId="0" borderId="16" xfId="1" applyNumberFormat="1" applyFont="1" applyFill="1" applyBorder="1" applyAlignment="1">
      <alignment horizontal="center"/>
    </xf>
    <xf numFmtId="164" fontId="14" fillId="0" borderId="17" xfId="1" applyNumberFormat="1" applyFont="1" applyFill="1" applyBorder="1" applyAlignment="1">
      <alignment horizontal="center"/>
    </xf>
    <xf numFmtId="164" fontId="14" fillId="0" borderId="15" xfId="1" applyNumberFormat="1" applyFont="1" applyFill="1" applyBorder="1" applyAlignment="1">
      <alignment horizontal="center"/>
    </xf>
    <xf numFmtId="0" fontId="15" fillId="0" borderId="16" xfId="0" applyFont="1" applyFill="1" applyBorder="1"/>
    <xf numFmtId="0" fontId="13" fillId="0" borderId="13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" fontId="4" fillId="0" borderId="18" xfId="0" applyNumberFormat="1" applyFont="1" applyFill="1" applyBorder="1" applyAlignment="1">
      <alignment horizontal="left"/>
    </xf>
    <xf numFmtId="164" fontId="3" fillId="0" borderId="19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20" xfId="1" applyNumberFormat="1" applyFont="1" applyFill="1" applyBorder="1" applyAlignment="1">
      <alignment horizontal="center" vertical="center"/>
    </xf>
    <xf numFmtId="17" fontId="4" fillId="3" borderId="19" xfId="0" applyNumberFormat="1" applyFont="1" applyFill="1" applyBorder="1" applyAlignment="1">
      <alignment horizontal="left"/>
    </xf>
    <xf numFmtId="164" fontId="3" fillId="3" borderId="19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horizontal="center" vertical="center"/>
    </xf>
    <xf numFmtId="164" fontId="3" fillId="3" borderId="20" xfId="1" applyNumberFormat="1" applyFont="1" applyFill="1" applyBorder="1" applyAlignment="1">
      <alignment horizontal="center" vertical="center"/>
    </xf>
    <xf numFmtId="17" fontId="4" fillId="0" borderId="19" xfId="0" applyNumberFormat="1" applyFont="1" applyFill="1" applyBorder="1" applyAlignment="1">
      <alignment horizontal="left"/>
    </xf>
    <xf numFmtId="164" fontId="3" fillId="0" borderId="18" xfId="1" applyNumberFormat="1" applyFont="1" applyFill="1" applyBorder="1" applyAlignment="1">
      <alignment horizontal="center" vertical="center"/>
    </xf>
    <xf numFmtId="164" fontId="3" fillId="0" borderId="21" xfId="1" applyNumberFormat="1" applyFont="1" applyFill="1" applyBorder="1" applyAlignment="1">
      <alignment horizontal="center" vertical="center"/>
    </xf>
    <xf numFmtId="164" fontId="3" fillId="0" borderId="22" xfId="1" applyNumberFormat="1" applyFont="1" applyFill="1" applyBorder="1" applyAlignment="1">
      <alignment horizontal="center" vertical="center"/>
    </xf>
    <xf numFmtId="17" fontId="4" fillId="0" borderId="23" xfId="0" applyNumberFormat="1" applyFont="1" applyFill="1" applyBorder="1" applyAlignment="1">
      <alignment horizontal="left"/>
    </xf>
    <xf numFmtId="164" fontId="3" fillId="0" borderId="23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24" xfId="1" applyNumberFormat="1" applyFont="1" applyFill="1" applyBorder="1" applyAlignment="1">
      <alignment horizontal="center" vertical="center"/>
    </xf>
    <xf numFmtId="164" fontId="4" fillId="0" borderId="23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24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6" fontId="6" fillId="0" borderId="4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/>
    <xf numFmtId="164" fontId="16" fillId="0" borderId="18" xfId="1" applyNumberFormat="1" applyFont="1" applyFill="1" applyBorder="1" applyAlignment="1">
      <alignment wrapText="1"/>
    </xf>
    <xf numFmtId="167" fontId="3" fillId="0" borderId="21" xfId="0" applyNumberFormat="1" applyFont="1" applyFill="1" applyBorder="1" applyAlignment="1">
      <alignment horizontal="right" vertical="center" wrapText="1"/>
    </xf>
    <xf numFmtId="167" fontId="3" fillId="3" borderId="21" xfId="0" applyNumberFormat="1" applyFont="1" applyFill="1" applyBorder="1" applyAlignment="1">
      <alignment horizontal="right" vertical="center" wrapText="1"/>
    </xf>
    <xf numFmtId="167" fontId="3" fillId="3" borderId="22" xfId="0" applyNumberFormat="1" applyFont="1" applyFill="1" applyBorder="1" applyAlignment="1">
      <alignment horizontal="right" vertical="center" wrapText="1"/>
    </xf>
    <xf numFmtId="164" fontId="16" fillId="0" borderId="19" xfId="1" applyNumberFormat="1" applyFont="1" applyFill="1" applyBorder="1" applyAlignment="1">
      <alignment wrapText="1"/>
    </xf>
    <xf numFmtId="167" fontId="3" fillId="0" borderId="0" xfId="0" applyNumberFormat="1" applyFont="1" applyFill="1" applyBorder="1" applyAlignment="1">
      <alignment horizontal="right" vertical="center" wrapText="1"/>
    </xf>
    <xf numFmtId="167" fontId="3" fillId="0" borderId="20" xfId="0" applyNumberFormat="1" applyFont="1" applyFill="1" applyBorder="1" applyAlignment="1">
      <alignment horizontal="right" vertical="center" wrapText="1"/>
    </xf>
    <xf numFmtId="167" fontId="3" fillId="3" borderId="0" xfId="0" applyNumberFormat="1" applyFont="1" applyFill="1" applyBorder="1" applyAlignment="1">
      <alignment horizontal="right" vertical="center" wrapText="1"/>
    </xf>
    <xf numFmtId="167" fontId="3" fillId="3" borderId="20" xfId="0" applyNumberFormat="1" applyFont="1" applyFill="1" applyBorder="1" applyAlignment="1">
      <alignment horizontal="right" vertical="center" wrapText="1"/>
    </xf>
    <xf numFmtId="164" fontId="16" fillId="0" borderId="23" xfId="1" applyNumberFormat="1" applyFont="1" applyFill="1" applyBorder="1" applyAlignment="1">
      <alignment wrapText="1"/>
    </xf>
    <xf numFmtId="167" fontId="3" fillId="0" borderId="2" xfId="0" applyNumberFormat="1" applyFont="1" applyFill="1" applyBorder="1" applyAlignment="1">
      <alignment horizontal="right" vertical="center" wrapText="1"/>
    </xf>
    <xf numFmtId="167" fontId="3" fillId="0" borderId="24" xfId="0" applyNumberFormat="1" applyFont="1" applyFill="1" applyBorder="1" applyAlignment="1">
      <alignment horizontal="right" vertical="center" wrapText="1"/>
    </xf>
    <xf numFmtId="164" fontId="4" fillId="0" borderId="3" xfId="1" applyNumberFormat="1" applyFont="1" applyFill="1" applyBorder="1"/>
    <xf numFmtId="0" fontId="2" fillId="0" borderId="0" xfId="0" applyFont="1" applyAlignment="1">
      <alignment horizontal="justify" vertical="center"/>
    </xf>
    <xf numFmtId="0" fontId="12" fillId="0" borderId="11" xfId="0" applyFont="1" applyFill="1" applyBorder="1" applyAlignment="1">
      <alignment horizontal="center" vertical="center"/>
    </xf>
    <xf numFmtId="166" fontId="12" fillId="0" borderId="6" xfId="0" applyNumberFormat="1" applyFont="1" applyFill="1" applyBorder="1" applyAlignment="1">
      <alignment horizontal="center" vertical="center"/>
    </xf>
    <xf numFmtId="166" fontId="12" fillId="0" borderId="5" xfId="0" applyNumberFormat="1" applyFont="1" applyFill="1" applyBorder="1" applyAlignment="1">
      <alignment horizontal="center" vertical="center"/>
    </xf>
    <xf numFmtId="166" fontId="12" fillId="0" borderId="7" xfId="0" applyNumberFormat="1" applyFont="1" applyFill="1" applyBorder="1" applyAlignment="1">
      <alignment horizontal="center" vertical="center"/>
    </xf>
    <xf numFmtId="166" fontId="12" fillId="2" borderId="7" xfId="0" applyNumberFormat="1" applyFont="1" applyFill="1" applyBorder="1" applyAlignment="1">
      <alignment horizontal="center" vertical="center"/>
    </xf>
    <xf numFmtId="166" fontId="12" fillId="2" borderId="5" xfId="0" applyNumberFormat="1" applyFont="1" applyFill="1" applyBorder="1" applyAlignment="1">
      <alignment horizontal="center" vertical="center"/>
    </xf>
    <xf numFmtId="166" fontId="12" fillId="0" borderId="8" xfId="0" applyNumberFormat="1" applyFont="1" applyFill="1" applyBorder="1" applyAlignment="1">
      <alignment horizontal="center" vertical="center"/>
    </xf>
    <xf numFmtId="166" fontId="12" fillId="0" borderId="25" xfId="0" applyNumberFormat="1" applyFont="1" applyFill="1" applyBorder="1" applyAlignment="1">
      <alignment horizontal="center" vertical="center"/>
    </xf>
    <xf numFmtId="17" fontId="17" fillId="2" borderId="5" xfId="0" applyNumberFormat="1" applyFont="1" applyFill="1" applyBorder="1" applyAlignment="1">
      <alignment horizontal="center"/>
    </xf>
    <xf numFmtId="4" fontId="18" fillId="0" borderId="5" xfId="0" applyNumberFormat="1" applyFont="1" applyFill="1" applyBorder="1" applyAlignment="1">
      <alignment horizontal="left" vertical="center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4" fontId="12" fillId="0" borderId="25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B0E0FF"/>
      <color rgb="FF90B0FF"/>
      <color rgb="FF8090FF"/>
      <color rgb="FF6070FF"/>
      <color rgb="FF2020FF"/>
      <color rgb="FF0000BE"/>
      <color rgb="FFE9EEF7"/>
      <color rgb="FF6070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1'!$B$29</c:f>
              <c:strCache>
                <c:ptCount val="1"/>
                <c:pt idx="0">
                  <c:v>Rsa socle seul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dLbl>
              <c:idx val="7"/>
              <c:layout>
                <c:manualLayout>
                  <c:x val="-3.974167908594138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1'!$A$30:$A$37</c:f>
              <c:strCache>
                <c:ptCount val="8"/>
                <c:pt idx="0">
                  <c:v>Seine-Saint-Denis</c:v>
                </c:pt>
                <c:pt idx="1">
                  <c:v>Paris</c:v>
                </c:pt>
                <c:pt idx="2">
                  <c:v>Val-de-Marne</c:v>
                </c:pt>
                <c:pt idx="3">
                  <c:v>Hauts-de-Seine</c:v>
                </c:pt>
                <c:pt idx="4">
                  <c:v>Val-d'Oise</c:v>
                </c:pt>
                <c:pt idx="5">
                  <c:v>Seine-et-Marne</c:v>
                </c:pt>
                <c:pt idx="6">
                  <c:v>Essonne</c:v>
                </c:pt>
                <c:pt idx="7">
                  <c:v>Yvelines</c:v>
                </c:pt>
              </c:strCache>
            </c:strRef>
          </c:cat>
          <c:val>
            <c:numRef>
              <c:f>'Figure 1'!$B$30:$B$37</c:f>
              <c:numCache>
                <c:formatCode>_-* #,##0\ _€_-;\-* #,##0\ _€_-;_-* "-"??\ _€_-;_-@_-</c:formatCode>
                <c:ptCount val="8"/>
                <c:pt idx="0">
                  <c:v>68934</c:v>
                </c:pt>
                <c:pt idx="1">
                  <c:v>55093</c:v>
                </c:pt>
                <c:pt idx="2">
                  <c:v>34058</c:v>
                </c:pt>
                <c:pt idx="3">
                  <c:v>26036</c:v>
                </c:pt>
                <c:pt idx="4">
                  <c:v>26424</c:v>
                </c:pt>
                <c:pt idx="5">
                  <c:v>24380</c:v>
                </c:pt>
                <c:pt idx="6">
                  <c:v>21063</c:v>
                </c:pt>
                <c:pt idx="7">
                  <c:v>18576</c:v>
                </c:pt>
              </c:numCache>
            </c:numRef>
          </c:val>
        </c:ser>
        <c:ser>
          <c:idx val="1"/>
          <c:order val="1"/>
          <c:tx>
            <c:strRef>
              <c:f>'Figure 1'!$C$29</c:f>
              <c:strCache>
                <c:ptCount val="1"/>
                <c:pt idx="0">
                  <c:v>Rsa socle et activité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dLbls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1'!$A$30:$A$37</c:f>
              <c:strCache>
                <c:ptCount val="8"/>
                <c:pt idx="0">
                  <c:v>Seine-Saint-Denis</c:v>
                </c:pt>
                <c:pt idx="1">
                  <c:v>Paris</c:v>
                </c:pt>
                <c:pt idx="2">
                  <c:v>Val-de-Marne</c:v>
                </c:pt>
                <c:pt idx="3">
                  <c:v>Hauts-de-Seine</c:v>
                </c:pt>
                <c:pt idx="4">
                  <c:v>Val-d'Oise</c:v>
                </c:pt>
                <c:pt idx="5">
                  <c:v>Seine-et-Marne</c:v>
                </c:pt>
                <c:pt idx="6">
                  <c:v>Essonne</c:v>
                </c:pt>
                <c:pt idx="7">
                  <c:v>Yvelines</c:v>
                </c:pt>
              </c:strCache>
            </c:strRef>
          </c:cat>
          <c:val>
            <c:numRef>
              <c:f>'Figure 1'!$C$30:$C$37</c:f>
              <c:numCache>
                <c:formatCode>_-* #,##0\ _€_-;\-* #,##0\ _€_-;_-* "-"??\ _€_-;_-@_-</c:formatCode>
                <c:ptCount val="8"/>
                <c:pt idx="0">
                  <c:v>8810</c:v>
                </c:pt>
                <c:pt idx="1">
                  <c:v>9598</c:v>
                </c:pt>
                <c:pt idx="2">
                  <c:v>4750</c:v>
                </c:pt>
                <c:pt idx="3">
                  <c:v>4593</c:v>
                </c:pt>
                <c:pt idx="4">
                  <c:v>4030</c:v>
                </c:pt>
                <c:pt idx="5">
                  <c:v>3668</c:v>
                </c:pt>
                <c:pt idx="6">
                  <c:v>3478</c:v>
                </c:pt>
                <c:pt idx="7">
                  <c:v>2750</c:v>
                </c:pt>
              </c:numCache>
            </c:numRef>
          </c:val>
        </c:ser>
        <c:ser>
          <c:idx val="2"/>
          <c:order val="2"/>
          <c:tx>
            <c:strRef>
              <c:f>'Figure 1'!$D$29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txPr>
              <a:bodyPr/>
              <a:lstStyle/>
              <a:p>
                <a:pPr>
                  <a:defRPr sz="7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1'!$A$30:$A$37</c:f>
              <c:strCache>
                <c:ptCount val="8"/>
                <c:pt idx="0">
                  <c:v>Seine-Saint-Denis</c:v>
                </c:pt>
                <c:pt idx="1">
                  <c:v>Paris</c:v>
                </c:pt>
                <c:pt idx="2">
                  <c:v>Val-de-Marne</c:v>
                </c:pt>
                <c:pt idx="3">
                  <c:v>Hauts-de-Seine</c:v>
                </c:pt>
                <c:pt idx="4">
                  <c:v>Val-d'Oise</c:v>
                </c:pt>
                <c:pt idx="5">
                  <c:v>Seine-et-Marne</c:v>
                </c:pt>
                <c:pt idx="6">
                  <c:v>Essonne</c:v>
                </c:pt>
                <c:pt idx="7">
                  <c:v>Yvelines</c:v>
                </c:pt>
              </c:strCache>
            </c:strRef>
          </c:cat>
          <c:val>
            <c:numRef>
              <c:f>'Figure 1'!$D$30:$D$37</c:f>
              <c:numCache>
                <c:formatCode>_-* #,##0\ _€_-;\-* #,##0\ _€_-;_-* "-"??\ _€_-;_-@_-</c:formatCode>
                <c:ptCount val="8"/>
                <c:pt idx="0">
                  <c:v>17273</c:v>
                </c:pt>
                <c:pt idx="1">
                  <c:v>15144</c:v>
                </c:pt>
                <c:pt idx="2">
                  <c:v>9045</c:v>
                </c:pt>
                <c:pt idx="3">
                  <c:v>9263</c:v>
                </c:pt>
                <c:pt idx="4">
                  <c:v>8253</c:v>
                </c:pt>
                <c:pt idx="5">
                  <c:v>8349</c:v>
                </c:pt>
                <c:pt idx="6">
                  <c:v>7170</c:v>
                </c:pt>
                <c:pt idx="7">
                  <c:v>6816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0299776"/>
        <c:axId val="130301312"/>
      </c:barChart>
      <c:catAx>
        <c:axId val="130299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0301312"/>
        <c:crosses val="autoZero"/>
        <c:auto val="1"/>
        <c:lblAlgn val="ctr"/>
        <c:lblOffset val="100"/>
        <c:noMultiLvlLbl val="0"/>
      </c:catAx>
      <c:valAx>
        <c:axId val="13030131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02997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07528250585397E-2"/>
          <c:y val="5.51248552031555E-2"/>
          <c:w val="0.85751675919287695"/>
          <c:h val="0.7230592009332169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[1]Evolutions!$A$31</c:f>
              <c:strCache>
                <c:ptCount val="1"/>
                <c:pt idx="0">
                  <c:v>Rsa activité seul (axe de droite) </c:v>
                </c:pt>
              </c:strCache>
            </c:strRef>
          </c:tx>
          <c:spPr>
            <a:solidFill>
              <a:srgbClr val="90B0FF"/>
            </a:solidFill>
            <a:ln w="12700">
              <a:solidFill>
                <a:srgbClr val="90B0FF"/>
              </a:solidFill>
              <a:prstDash val="solid"/>
            </a:ln>
          </c:spPr>
          <c:invertIfNegative val="0"/>
          <c:cat>
            <c:numRef>
              <c:f>[1]Evolutions!$B$15:$V$15</c:f>
              <c:numCache>
                <c:formatCode>General</c:formatCode>
                <c:ptCount val="2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>
                  <c:v>41455</c:v>
                </c:pt>
              </c:numCache>
            </c:numRef>
          </c:cat>
          <c:val>
            <c:numRef>
              <c:f>[1]Evolutions!$B$31:$V$31</c:f>
              <c:numCache>
                <c:formatCode>General</c:formatCode>
                <c:ptCount val="21"/>
                <c:pt idx="4">
                  <c:v>41612</c:v>
                </c:pt>
                <c:pt idx="5">
                  <c:v>56210</c:v>
                </c:pt>
                <c:pt idx="6">
                  <c:v>62341</c:v>
                </c:pt>
                <c:pt idx="7">
                  <c:v>65287</c:v>
                </c:pt>
                <c:pt idx="8">
                  <c:v>68676</c:v>
                </c:pt>
                <c:pt idx="9">
                  <c:v>67661</c:v>
                </c:pt>
                <c:pt idx="10">
                  <c:v>68256</c:v>
                </c:pt>
                <c:pt idx="11">
                  <c:v>70345</c:v>
                </c:pt>
                <c:pt idx="12">
                  <c:v>71929</c:v>
                </c:pt>
                <c:pt idx="13">
                  <c:v>69695</c:v>
                </c:pt>
                <c:pt idx="14">
                  <c:v>69099</c:v>
                </c:pt>
                <c:pt idx="15">
                  <c:v>71239</c:v>
                </c:pt>
                <c:pt idx="16">
                  <c:v>73533</c:v>
                </c:pt>
                <c:pt idx="17">
                  <c:v>72189</c:v>
                </c:pt>
                <c:pt idx="18">
                  <c:v>71543</c:v>
                </c:pt>
                <c:pt idx="19">
                  <c:v>73658</c:v>
                </c:pt>
                <c:pt idx="20">
                  <c:v>76424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25"/>
        <c:axId val="134955008"/>
        <c:axId val="134956544"/>
      </c:barChart>
      <c:lineChart>
        <c:grouping val="standard"/>
        <c:varyColors val="0"/>
        <c:ser>
          <c:idx val="0"/>
          <c:order val="1"/>
          <c:tx>
            <c:v>Rmi/Api puis Rsa socle (axe de gauche)</c:v>
          </c:tx>
          <c:spPr>
            <a:ln w="15875">
              <a:solidFill>
                <a:srgbClr val="0000BE"/>
              </a:solidFill>
              <a:prstDash val="solid"/>
            </a:ln>
          </c:spPr>
          <c:marker>
            <c:symbol val="none"/>
          </c:marker>
          <c:cat>
            <c:numRef>
              <c:f>[1]Evolutions!$B$15:$V$15</c:f>
              <c:numCache>
                <c:formatCode>General</c:formatCode>
                <c:ptCount val="2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>
                  <c:v>41455</c:v>
                </c:pt>
              </c:numCache>
            </c:numRef>
          </c:cat>
          <c:val>
            <c:numRef>
              <c:f>[1]Evolutions!$B$29:$V$29</c:f>
              <c:numCache>
                <c:formatCode>General</c:formatCode>
                <c:ptCount val="21"/>
                <c:pt idx="0">
                  <c:v>235941</c:v>
                </c:pt>
                <c:pt idx="1">
                  <c:v>232229</c:v>
                </c:pt>
                <c:pt idx="2">
                  <c:v>232447</c:v>
                </c:pt>
                <c:pt idx="3">
                  <c:v>235634</c:v>
                </c:pt>
                <c:pt idx="4">
                  <c:v>239113</c:v>
                </c:pt>
                <c:pt idx="5">
                  <c:v>250918</c:v>
                </c:pt>
                <c:pt idx="6">
                  <c:v>257932</c:v>
                </c:pt>
                <c:pt idx="7">
                  <c:v>260417</c:v>
                </c:pt>
                <c:pt idx="8">
                  <c:v>262611</c:v>
                </c:pt>
                <c:pt idx="9">
                  <c:v>263444</c:v>
                </c:pt>
                <c:pt idx="10">
                  <c:v>268434</c:v>
                </c:pt>
                <c:pt idx="11">
                  <c:v>270971</c:v>
                </c:pt>
                <c:pt idx="12">
                  <c:v>272093</c:v>
                </c:pt>
                <c:pt idx="13">
                  <c:v>272577</c:v>
                </c:pt>
                <c:pt idx="14">
                  <c:v>275654</c:v>
                </c:pt>
                <c:pt idx="15">
                  <c:v>277287</c:v>
                </c:pt>
                <c:pt idx="16">
                  <c:v>279183</c:v>
                </c:pt>
                <c:pt idx="17">
                  <c:v>284043</c:v>
                </c:pt>
                <c:pt idx="18">
                  <c:v>290765</c:v>
                </c:pt>
                <c:pt idx="19">
                  <c:v>293866</c:v>
                </c:pt>
                <c:pt idx="20">
                  <c:v>301100</c:v>
                </c:pt>
              </c:numCache>
            </c:numRef>
          </c:val>
          <c:smooth val="0"/>
        </c:ser>
        <c:ser>
          <c:idx val="1"/>
          <c:order val="2"/>
          <c:tx>
            <c:v>Rmi/Api puis Rsa socle (moyenne mobile*)</c:v>
          </c:tx>
          <c:spPr>
            <a:ln w="15875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[1]Evolutions!$B$15:$V$15</c:f>
              <c:numCache>
                <c:formatCode>General</c:formatCode>
                <c:ptCount val="2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>
                  <c:v>41455</c:v>
                </c:pt>
              </c:numCache>
            </c:numRef>
          </c:cat>
          <c:val>
            <c:numRef>
              <c:f>[1]Evolutions!$B$30:$V$30</c:f>
              <c:numCache>
                <c:formatCode>General</c:formatCode>
                <c:ptCount val="21"/>
                <c:pt idx="1">
                  <c:v>233539</c:v>
                </c:pt>
                <c:pt idx="2">
                  <c:v>233436.66666666666</c:v>
                </c:pt>
                <c:pt idx="3">
                  <c:v>235731.33333333334</c:v>
                </c:pt>
                <c:pt idx="4">
                  <c:v>241888.33333333334</c:v>
                </c:pt>
                <c:pt idx="5">
                  <c:v>249321</c:v>
                </c:pt>
                <c:pt idx="6">
                  <c:v>256422.33333333334</c:v>
                </c:pt>
                <c:pt idx="7">
                  <c:v>260320</c:v>
                </c:pt>
                <c:pt idx="8">
                  <c:v>262157.33333333331</c:v>
                </c:pt>
                <c:pt idx="9">
                  <c:v>264829.66666666669</c:v>
                </c:pt>
                <c:pt idx="10">
                  <c:v>267616.33333333331</c:v>
                </c:pt>
                <c:pt idx="11">
                  <c:v>270499.33333333331</c:v>
                </c:pt>
                <c:pt idx="12">
                  <c:v>271880.33333333331</c:v>
                </c:pt>
                <c:pt idx="13">
                  <c:v>273441.33333333331</c:v>
                </c:pt>
                <c:pt idx="14">
                  <c:v>275172.66666666669</c:v>
                </c:pt>
                <c:pt idx="15">
                  <c:v>277374.66666666669</c:v>
                </c:pt>
                <c:pt idx="16">
                  <c:v>280171</c:v>
                </c:pt>
                <c:pt idx="17">
                  <c:v>284663.66666666669</c:v>
                </c:pt>
                <c:pt idx="18">
                  <c:v>289558</c:v>
                </c:pt>
                <c:pt idx="19">
                  <c:v>295243.66666666669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47584"/>
        <c:axId val="134949120"/>
      </c:lineChart>
      <c:catAx>
        <c:axId val="134947584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34949120"/>
        <c:crosses val="autoZero"/>
        <c:auto val="1"/>
        <c:lblAlgn val="ctr"/>
        <c:lblOffset val="100"/>
        <c:noMultiLvlLbl val="0"/>
      </c:catAx>
      <c:valAx>
        <c:axId val="134949120"/>
        <c:scaling>
          <c:orientation val="minMax"/>
          <c:max val="305000"/>
          <c:min val="23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34947584"/>
        <c:crosses val="autoZero"/>
        <c:crossBetween val="between"/>
        <c:majorUnit val="5000"/>
      </c:valAx>
      <c:catAx>
        <c:axId val="13495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956544"/>
        <c:crosses val="autoZero"/>
        <c:auto val="1"/>
        <c:lblAlgn val="ctr"/>
        <c:lblOffset val="100"/>
        <c:noMultiLvlLbl val="0"/>
      </c:catAx>
      <c:valAx>
        <c:axId val="134956544"/>
        <c:scaling>
          <c:orientation val="minMax"/>
          <c:max val="24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34955008"/>
        <c:crosses val="max"/>
        <c:crossBetween val="between"/>
        <c:majorUnit val="20000"/>
        <c:minorUnit val="2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636357802463001"/>
          <c:y val="0.88547615510325295"/>
          <c:w val="0.73564586822735201"/>
          <c:h val="9.2178807837699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07528250585397E-2"/>
          <c:y val="5.51248552031555E-2"/>
          <c:w val="0.85751675919287695"/>
          <c:h val="0.7230592009332169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2'!$A$38</c:f>
              <c:strCache>
                <c:ptCount val="1"/>
                <c:pt idx="0">
                  <c:v>Rsa activité seul (axe de droite) </c:v>
                </c:pt>
              </c:strCache>
            </c:strRef>
          </c:tx>
          <c:spPr>
            <a:solidFill>
              <a:srgbClr val="90B0FF"/>
            </a:solidFill>
            <a:ln w="12700">
              <a:solidFill>
                <a:srgbClr val="90B0FF"/>
              </a:solidFill>
              <a:prstDash val="solid"/>
            </a:ln>
          </c:spPr>
          <c:invertIfNegative val="0"/>
          <c:cat>
            <c:numRef>
              <c:f>'Figure 2'!$B$35:$Z$35</c:f>
              <c:numCache>
                <c:formatCode>[$-40C]mmm\-yy;@</c:formatCode>
                <c:ptCount val="2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 formatCode="mmm\-yy">
                  <c:v>41728</c:v>
                </c:pt>
                <c:pt idx="24" formatCode="mmm\-yy">
                  <c:v>41820</c:v>
                </c:pt>
              </c:numCache>
            </c:numRef>
          </c:cat>
          <c:val>
            <c:numRef>
              <c:f>'Figure 2'!$B$38:$Z$38</c:f>
              <c:numCache>
                <c:formatCode>General</c:formatCode>
                <c:ptCount val="25"/>
                <c:pt idx="4" formatCode="#,##0">
                  <c:v>41612</c:v>
                </c:pt>
                <c:pt idx="5" formatCode="#,##0">
                  <c:v>56210</c:v>
                </c:pt>
                <c:pt idx="6" formatCode="#,##0">
                  <c:v>62341</c:v>
                </c:pt>
                <c:pt idx="7" formatCode="#,##0">
                  <c:v>65287</c:v>
                </c:pt>
                <c:pt idx="8" formatCode="#,##0">
                  <c:v>68676</c:v>
                </c:pt>
                <c:pt idx="9" formatCode="#,##0">
                  <c:v>67661</c:v>
                </c:pt>
                <c:pt idx="10" formatCode="#,##0">
                  <c:v>68256</c:v>
                </c:pt>
                <c:pt idx="11" formatCode="#,##0">
                  <c:v>70345</c:v>
                </c:pt>
                <c:pt idx="12" formatCode="#,##0">
                  <c:v>71929</c:v>
                </c:pt>
                <c:pt idx="13" formatCode="#,##0">
                  <c:v>69695</c:v>
                </c:pt>
                <c:pt idx="14" formatCode="#,##0">
                  <c:v>69099</c:v>
                </c:pt>
                <c:pt idx="15" formatCode="#,##0">
                  <c:v>71239</c:v>
                </c:pt>
                <c:pt idx="16" formatCode="#,##0">
                  <c:v>73533</c:v>
                </c:pt>
                <c:pt idx="17" formatCode="#,##0">
                  <c:v>72189</c:v>
                </c:pt>
                <c:pt idx="18" formatCode="#,##0">
                  <c:v>71543</c:v>
                </c:pt>
                <c:pt idx="19" formatCode="#,##0">
                  <c:v>73658</c:v>
                </c:pt>
                <c:pt idx="20" formatCode="#,##0">
                  <c:v>76424</c:v>
                </c:pt>
                <c:pt idx="21" formatCode="#,##0">
                  <c:v>74822</c:v>
                </c:pt>
                <c:pt idx="22" formatCode="#,##0">
                  <c:v>76101</c:v>
                </c:pt>
                <c:pt idx="23" formatCode="#,##0">
                  <c:v>77104</c:v>
                </c:pt>
                <c:pt idx="24" formatCode="#,##0">
                  <c:v>81313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5"/>
        <c:axId val="134974080"/>
        <c:axId val="134979968"/>
      </c:barChart>
      <c:lineChart>
        <c:grouping val="standard"/>
        <c:varyColors val="0"/>
        <c:ser>
          <c:idx val="0"/>
          <c:order val="1"/>
          <c:tx>
            <c:strRef>
              <c:f>'Figure 2'!$A$36</c:f>
              <c:strCache>
                <c:ptCount val="1"/>
                <c:pt idx="0">
                  <c:v>Rmi/Api puis Rsa socle (axe de gauche)</c:v>
                </c:pt>
              </c:strCache>
            </c:strRef>
          </c:tx>
          <c:spPr>
            <a:ln w="15875">
              <a:solidFill>
                <a:srgbClr val="0000BE"/>
              </a:solidFill>
              <a:prstDash val="solid"/>
            </a:ln>
          </c:spPr>
          <c:marker>
            <c:symbol val="none"/>
          </c:marker>
          <c:cat>
            <c:numRef>
              <c:f>'Figure 2'!$B$35:$Z$35</c:f>
              <c:numCache>
                <c:formatCode>[$-40C]mmm\-yy;@</c:formatCode>
                <c:ptCount val="2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 formatCode="mmm\-yy">
                  <c:v>41728</c:v>
                </c:pt>
                <c:pt idx="24" formatCode="mmm\-yy">
                  <c:v>41820</c:v>
                </c:pt>
              </c:numCache>
            </c:numRef>
          </c:cat>
          <c:val>
            <c:numRef>
              <c:f>'Figure 2'!$B$36:$Z$36</c:f>
              <c:numCache>
                <c:formatCode>#,##0</c:formatCode>
                <c:ptCount val="25"/>
                <c:pt idx="0">
                  <c:v>235941</c:v>
                </c:pt>
                <c:pt idx="1">
                  <c:v>232229</c:v>
                </c:pt>
                <c:pt idx="2">
                  <c:v>232447</c:v>
                </c:pt>
                <c:pt idx="3">
                  <c:v>235634</c:v>
                </c:pt>
                <c:pt idx="4">
                  <c:v>239113</c:v>
                </c:pt>
                <c:pt idx="5">
                  <c:v>250918</c:v>
                </c:pt>
                <c:pt idx="6">
                  <c:v>257932</c:v>
                </c:pt>
                <c:pt idx="7">
                  <c:v>260417</c:v>
                </c:pt>
                <c:pt idx="8">
                  <c:v>262611</c:v>
                </c:pt>
                <c:pt idx="9">
                  <c:v>263444</c:v>
                </c:pt>
                <c:pt idx="10">
                  <c:v>268434</c:v>
                </c:pt>
                <c:pt idx="11">
                  <c:v>270971</c:v>
                </c:pt>
                <c:pt idx="12">
                  <c:v>272093</c:v>
                </c:pt>
                <c:pt idx="13">
                  <c:v>272577</c:v>
                </c:pt>
                <c:pt idx="14">
                  <c:v>275654</c:v>
                </c:pt>
                <c:pt idx="15">
                  <c:v>277287</c:v>
                </c:pt>
                <c:pt idx="16">
                  <c:v>279183</c:v>
                </c:pt>
                <c:pt idx="17">
                  <c:v>284043</c:v>
                </c:pt>
                <c:pt idx="18">
                  <c:v>290765</c:v>
                </c:pt>
                <c:pt idx="19">
                  <c:v>293866</c:v>
                </c:pt>
                <c:pt idx="20">
                  <c:v>301100</c:v>
                </c:pt>
                <c:pt idx="21">
                  <c:v>305751</c:v>
                </c:pt>
                <c:pt idx="22">
                  <c:v>312256</c:v>
                </c:pt>
                <c:pt idx="23">
                  <c:v>308758</c:v>
                </c:pt>
                <c:pt idx="24">
                  <c:v>316241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2'!$A$37</c:f>
              <c:strCache>
                <c:ptCount val="1"/>
                <c:pt idx="0">
                  <c:v>Rmi/Api puis Rsa socle (moyenne mobile*) </c:v>
                </c:pt>
              </c:strCache>
            </c:strRef>
          </c:tx>
          <c:spPr>
            <a:ln w="15875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'Figure 2'!$B$35:$Z$35</c:f>
              <c:numCache>
                <c:formatCode>[$-40C]mmm\-yy;@</c:formatCode>
                <c:ptCount val="2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 formatCode="mmm\-yy">
                  <c:v>41728</c:v>
                </c:pt>
                <c:pt idx="24" formatCode="mmm\-yy">
                  <c:v>41820</c:v>
                </c:pt>
              </c:numCache>
            </c:numRef>
          </c:cat>
          <c:val>
            <c:numRef>
              <c:f>'Figure 2'!$B$37:$Z$37</c:f>
              <c:numCache>
                <c:formatCode>_-* #,##0\ _€_-;\-* #,##0\ _€_-;_-* "-"??\ _€_-;_-@_-</c:formatCode>
                <c:ptCount val="25"/>
                <c:pt idx="1">
                  <c:v>233539</c:v>
                </c:pt>
                <c:pt idx="2">
                  <c:v>233436.66666666666</c:v>
                </c:pt>
                <c:pt idx="3">
                  <c:v>235731.33333333334</c:v>
                </c:pt>
                <c:pt idx="4">
                  <c:v>241888.33333333334</c:v>
                </c:pt>
                <c:pt idx="5">
                  <c:v>249321</c:v>
                </c:pt>
                <c:pt idx="6">
                  <c:v>256422.33333333334</c:v>
                </c:pt>
                <c:pt idx="7">
                  <c:v>260320</c:v>
                </c:pt>
                <c:pt idx="8">
                  <c:v>262157.33333333331</c:v>
                </c:pt>
                <c:pt idx="9">
                  <c:v>264829.66666666669</c:v>
                </c:pt>
                <c:pt idx="10">
                  <c:v>267616.33333333331</c:v>
                </c:pt>
                <c:pt idx="11">
                  <c:v>270499.33333333331</c:v>
                </c:pt>
                <c:pt idx="12">
                  <c:v>271880.33333333331</c:v>
                </c:pt>
                <c:pt idx="13">
                  <c:v>273441.33333333331</c:v>
                </c:pt>
                <c:pt idx="14">
                  <c:v>275172.66666666669</c:v>
                </c:pt>
                <c:pt idx="15">
                  <c:v>277374.66666666669</c:v>
                </c:pt>
                <c:pt idx="16">
                  <c:v>280171</c:v>
                </c:pt>
                <c:pt idx="17">
                  <c:v>284663.66666666669</c:v>
                </c:pt>
                <c:pt idx="18">
                  <c:v>289558</c:v>
                </c:pt>
                <c:pt idx="19">
                  <c:v>295243.66666666669</c:v>
                </c:pt>
                <c:pt idx="20">
                  <c:v>300239</c:v>
                </c:pt>
                <c:pt idx="21">
                  <c:v>306369</c:v>
                </c:pt>
                <c:pt idx="22">
                  <c:v>308921.66666666669</c:v>
                </c:pt>
                <c:pt idx="23">
                  <c:v>312418.33333333331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62560"/>
        <c:axId val="134972544"/>
      </c:lineChart>
      <c:dateAx>
        <c:axId val="134962560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34972544"/>
        <c:crosses val="autoZero"/>
        <c:auto val="0"/>
        <c:lblOffset val="100"/>
        <c:baseTimeUnit val="months"/>
        <c:majorUnit val="3"/>
        <c:majorTimeUnit val="months"/>
      </c:dateAx>
      <c:valAx>
        <c:axId val="134972544"/>
        <c:scaling>
          <c:orientation val="minMax"/>
          <c:max val="320000"/>
          <c:min val="23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34962560"/>
        <c:crosses val="autoZero"/>
        <c:crossBetween val="between"/>
        <c:majorUnit val="5000"/>
      </c:valAx>
      <c:dateAx>
        <c:axId val="134974080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134979968"/>
        <c:crosses val="autoZero"/>
        <c:auto val="1"/>
        <c:lblOffset val="100"/>
        <c:baseTimeUnit val="months"/>
      </c:dateAx>
      <c:valAx>
        <c:axId val="134979968"/>
        <c:scaling>
          <c:orientation val="minMax"/>
          <c:max val="24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34974080"/>
        <c:crosses val="max"/>
        <c:crossBetween val="between"/>
        <c:majorUnit val="20000"/>
        <c:minorUnit val="2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636357802463001"/>
          <c:y val="0.88547615510325295"/>
          <c:w val="0.73564586822735201"/>
          <c:h val="9.2178807837699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3'!$A$33</c:f>
              <c:strCache>
                <c:ptCount val="1"/>
                <c:pt idx="0">
                  <c:v>Part de la population couverte </c:v>
                </c:pt>
              </c:strCache>
            </c:strRef>
          </c:tx>
          <c:spPr>
            <a:ln w="15875">
              <a:solidFill>
                <a:srgbClr val="0000BE"/>
              </a:solidFill>
            </a:ln>
          </c:spPr>
          <c:marker>
            <c:symbol val="diamond"/>
            <c:size val="3"/>
            <c:spPr>
              <a:solidFill>
                <a:srgbClr val="0000BE"/>
              </a:solidFill>
              <a:ln>
                <a:noFill/>
              </a:ln>
            </c:spPr>
          </c:marker>
          <c:cat>
            <c:numRef>
              <c:f>'Figure 3'!$B$32:$V$32</c:f>
              <c:numCache>
                <c:formatCode>[$-40C]mmm\-yy;@</c:formatCode>
                <c:ptCount val="21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41164</c:v>
                </c:pt>
                <c:pt idx="14">
                  <c:v>41244</c:v>
                </c:pt>
                <c:pt idx="15">
                  <c:v>41334</c:v>
                </c:pt>
                <c:pt idx="16">
                  <c:v>41426</c:v>
                </c:pt>
                <c:pt idx="17">
                  <c:v>41518</c:v>
                </c:pt>
                <c:pt idx="18">
                  <c:v>41639</c:v>
                </c:pt>
                <c:pt idx="19">
                  <c:v>41728</c:v>
                </c:pt>
                <c:pt idx="20" formatCode="mmm\-yy">
                  <c:v>41820</c:v>
                </c:pt>
              </c:numCache>
            </c:numRef>
          </c:cat>
          <c:val>
            <c:numRef>
              <c:f>'Figure 3'!$B$33:$V$33</c:f>
              <c:numCache>
                <c:formatCode>#,##0.00</c:formatCode>
                <c:ptCount val="21"/>
                <c:pt idx="0">
                  <c:v>4.2206912698137424</c:v>
                </c:pt>
                <c:pt idx="1">
                  <c:v>5.3273646422253824</c:v>
                </c:pt>
                <c:pt idx="2">
                  <c:v>5.5573861468558148</c:v>
                </c:pt>
                <c:pt idx="3">
                  <c:v>5.6420866428497103</c:v>
                </c:pt>
                <c:pt idx="4">
                  <c:v>5.7254412594910322</c:v>
                </c:pt>
                <c:pt idx="5">
                  <c:v>5.7342093746583709</c:v>
                </c:pt>
                <c:pt idx="6">
                  <c:v>5.8488414879965624</c:v>
                </c:pt>
                <c:pt idx="7">
                  <c:v>5.9146756349167209</c:v>
                </c:pt>
                <c:pt idx="8">
                  <c:v>5.9530021630875378</c:v>
                </c:pt>
                <c:pt idx="9">
                  <c:v>5.9389446671572639</c:v>
                </c:pt>
                <c:pt idx="10">
                  <c:v>6.0009554637258278</c:v>
                </c:pt>
                <c:pt idx="11">
                  <c:v>6.0697334136128713</c:v>
                </c:pt>
                <c:pt idx="12">
                  <c:v>6.126000150065142</c:v>
                </c:pt>
                <c:pt idx="13">
                  <c:v>6.1875183318213134</c:v>
                </c:pt>
                <c:pt idx="14">
                  <c:v>6.3012182561066279</c:v>
                </c:pt>
                <c:pt idx="15">
                  <c:v>6.368295669256427</c:v>
                </c:pt>
                <c:pt idx="16">
                  <c:v>6.5192325216010465</c:v>
                </c:pt>
                <c:pt idx="17">
                  <c:v>6.5763584873675507</c:v>
                </c:pt>
                <c:pt idx="18">
                  <c:v>6.7270088138416391</c:v>
                </c:pt>
                <c:pt idx="19">
                  <c:v>6.6411459334678069</c:v>
                </c:pt>
                <c:pt idx="20">
                  <c:v>6.8306941511371395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60576"/>
        <c:axId val="135162496"/>
      </c:lineChart>
      <c:dateAx>
        <c:axId val="135160576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txPr>
          <a:bodyPr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162496"/>
        <c:crosses val="autoZero"/>
        <c:auto val="1"/>
        <c:lblOffset val="100"/>
        <c:baseTimeUnit val="months"/>
        <c:majorUnit val="3"/>
        <c:majorTimeUnit val="months"/>
      </c:dateAx>
      <c:valAx>
        <c:axId val="135162496"/>
        <c:scaling>
          <c:orientation val="minMax"/>
          <c:max val="7"/>
          <c:min val="4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160576"/>
        <c:crosses val="autoZero"/>
        <c:crossBetween val="between"/>
        <c:majorUnit val="0.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4'!$B$27</c:f>
              <c:strCache>
                <c:ptCount val="1"/>
                <c:pt idx="0">
                  <c:v>Sorties</c:v>
                </c:pt>
              </c:strCache>
            </c:strRef>
          </c:tx>
          <c:spPr>
            <a:solidFill>
              <a:srgbClr val="C00000"/>
            </a:solidFill>
            <a:ln w="31750"/>
          </c:spPr>
          <c:invertIfNegative val="0"/>
          <c:cat>
            <c:numRef>
              <c:f>'Figure 4'!$A$28:$A$47</c:f>
              <c:numCache>
                <c:formatCode>mmm\-yy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4'!$B$28:$B$47</c:f>
              <c:numCache>
                <c:formatCode>_-* #,##0\ _€_-;\-* #,##0\ _€_-;_-* "-"??\ _€_-;_-@_-</c:formatCode>
                <c:ptCount val="20"/>
                <c:pt idx="0">
                  <c:v>-29133</c:v>
                </c:pt>
                <c:pt idx="1">
                  <c:v>-37256</c:v>
                </c:pt>
                <c:pt idx="2">
                  <c:v>-24054</c:v>
                </c:pt>
                <c:pt idx="3">
                  <c:v>-21791</c:v>
                </c:pt>
                <c:pt idx="4">
                  <c:v>-21873</c:v>
                </c:pt>
                <c:pt idx="5">
                  <c:v>-37582</c:v>
                </c:pt>
                <c:pt idx="6">
                  <c:v>-36452</c:v>
                </c:pt>
                <c:pt idx="7">
                  <c:v>-34710</c:v>
                </c:pt>
                <c:pt idx="8">
                  <c:v>-35419</c:v>
                </c:pt>
                <c:pt idx="9">
                  <c:v>-39030</c:v>
                </c:pt>
                <c:pt idx="10">
                  <c:v>-36333</c:v>
                </c:pt>
                <c:pt idx="11">
                  <c:v>-33134</c:v>
                </c:pt>
                <c:pt idx="12">
                  <c:v>-32063</c:v>
                </c:pt>
                <c:pt idx="13">
                  <c:v>-35884</c:v>
                </c:pt>
                <c:pt idx="14">
                  <c:v>-35542</c:v>
                </c:pt>
                <c:pt idx="15">
                  <c:v>-32004</c:v>
                </c:pt>
                <c:pt idx="16">
                  <c:v>-32854</c:v>
                </c:pt>
                <c:pt idx="17">
                  <c:v>-37181</c:v>
                </c:pt>
                <c:pt idx="18">
                  <c:v>-42888</c:v>
                </c:pt>
                <c:pt idx="19">
                  <c:v>-32524</c:v>
                </c:pt>
              </c:numCache>
            </c:numRef>
          </c:val>
        </c:ser>
        <c:ser>
          <c:idx val="2"/>
          <c:order val="1"/>
          <c:tx>
            <c:strRef>
              <c:f>'Figure 4'!$C$27</c:f>
              <c:strCache>
                <c:ptCount val="1"/>
                <c:pt idx="0">
                  <c:v>Maintien Rsa</c:v>
                </c:pt>
              </c:strCache>
            </c:strRef>
          </c:tx>
          <c:spPr>
            <a:solidFill>
              <a:srgbClr val="0000BE"/>
            </a:solidFill>
            <a:ln w="28575"/>
          </c:spPr>
          <c:invertIfNegative val="0"/>
          <c:cat>
            <c:numRef>
              <c:f>'Figure 4'!$A$28:$A$47</c:f>
              <c:numCache>
                <c:formatCode>mmm\-yy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4'!$C$28:$C$47</c:f>
              <c:numCache>
                <c:formatCode>_-* #,##0\ _€_-;\-* #,##0\ _€_-;_-* "-"??\ _€_-;_-@_-</c:formatCode>
                <c:ptCount val="20"/>
                <c:pt idx="0">
                  <c:v>246806</c:v>
                </c:pt>
                <c:pt idx="1">
                  <c:v>267266</c:v>
                </c:pt>
                <c:pt idx="2">
                  <c:v>276913</c:v>
                </c:pt>
                <c:pt idx="3">
                  <c:v>285067</c:v>
                </c:pt>
                <c:pt idx="4">
                  <c:v>289063</c:v>
                </c:pt>
                <c:pt idx="5">
                  <c:v>289909</c:v>
                </c:pt>
                <c:pt idx="6">
                  <c:v>293931</c:v>
                </c:pt>
                <c:pt idx="7">
                  <c:v>299723</c:v>
                </c:pt>
                <c:pt idx="8">
                  <c:v>301339</c:v>
                </c:pt>
                <c:pt idx="9">
                  <c:v>299429</c:v>
                </c:pt>
                <c:pt idx="10">
                  <c:v>301672</c:v>
                </c:pt>
                <c:pt idx="11">
                  <c:v>308595</c:v>
                </c:pt>
                <c:pt idx="12">
                  <c:v>313479</c:v>
                </c:pt>
                <c:pt idx="13">
                  <c:v>316394</c:v>
                </c:pt>
                <c:pt idx="14">
                  <c:v>320224</c:v>
                </c:pt>
                <c:pt idx="15">
                  <c:v>328532</c:v>
                </c:pt>
                <c:pt idx="16">
                  <c:v>336815</c:v>
                </c:pt>
                <c:pt idx="17">
                  <c:v>339126</c:v>
                </c:pt>
                <c:pt idx="18">
                  <c:v>338131</c:v>
                </c:pt>
                <c:pt idx="19">
                  <c:v>346213</c:v>
                </c:pt>
              </c:numCache>
            </c:numRef>
          </c:val>
        </c:ser>
        <c:ser>
          <c:idx val="1"/>
          <c:order val="2"/>
          <c:tx>
            <c:strRef>
              <c:f>'Figure 4'!$D$27</c:f>
              <c:strCache>
                <c:ptCount val="1"/>
                <c:pt idx="0">
                  <c:v>Entrées</c:v>
                </c:pt>
              </c:strCache>
            </c:strRef>
          </c:tx>
          <c:spPr>
            <a:solidFill>
              <a:srgbClr val="90B0FF"/>
            </a:solidFill>
            <a:ln w="31750"/>
          </c:spPr>
          <c:invertIfNegative val="0"/>
          <c:cat>
            <c:numRef>
              <c:f>'Figure 4'!$A$28:$A$47</c:f>
              <c:numCache>
                <c:formatCode>mmm\-yy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4'!$D$28:$D$47</c:f>
              <c:numCache>
                <c:formatCode>_-* #,##0\ _€_-;\-* #,##0\ _€_-;_-* "-"??\ _€_-;_-@_-</c:formatCode>
                <c:ptCount val="20"/>
                <c:pt idx="0">
                  <c:v>36768</c:v>
                </c:pt>
                <c:pt idx="1">
                  <c:v>29751</c:v>
                </c:pt>
                <c:pt idx="2">
                  <c:v>29029</c:v>
                </c:pt>
                <c:pt idx="3">
                  <c:v>20822</c:v>
                </c:pt>
                <c:pt idx="4">
                  <c:v>18563</c:v>
                </c:pt>
                <c:pt idx="5">
                  <c:v>21581</c:v>
                </c:pt>
                <c:pt idx="6">
                  <c:v>27707</c:v>
                </c:pt>
                <c:pt idx="7">
                  <c:v>25258</c:v>
                </c:pt>
                <c:pt idx="8">
                  <c:v>22619</c:v>
                </c:pt>
                <c:pt idx="9">
                  <c:v>25409</c:v>
                </c:pt>
                <c:pt idx="10">
                  <c:v>27192</c:v>
                </c:pt>
                <c:pt idx="11">
                  <c:v>24836</c:v>
                </c:pt>
                <c:pt idx="12">
                  <c:v>23070</c:v>
                </c:pt>
                <c:pt idx="13">
                  <c:v>24996</c:v>
                </c:pt>
                <c:pt idx="14">
                  <c:v>26453</c:v>
                </c:pt>
                <c:pt idx="15">
                  <c:v>27234</c:v>
                </c:pt>
                <c:pt idx="16">
                  <c:v>23289</c:v>
                </c:pt>
                <c:pt idx="17">
                  <c:v>26848</c:v>
                </c:pt>
                <c:pt idx="18">
                  <c:v>26695</c:v>
                </c:pt>
                <c:pt idx="19">
                  <c:v>29800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35183360"/>
        <c:axId val="135189248"/>
      </c:barChart>
      <c:catAx>
        <c:axId val="135183360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low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189248"/>
        <c:crossesAt val="220"/>
        <c:auto val="0"/>
        <c:lblAlgn val="ctr"/>
        <c:lblOffset val="100"/>
        <c:noMultiLvlLbl val="1"/>
      </c:catAx>
      <c:valAx>
        <c:axId val="135189248"/>
        <c:scaling>
          <c:orientation val="minMax"/>
          <c:max val="360000"/>
          <c:min val="-4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1833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5'!$A$30</c:f>
              <c:strCache>
                <c:ptCount val="1"/>
                <c:pt idx="0">
                  <c:v>Total des mouvements internes</c:v>
                </c:pt>
              </c:strCache>
            </c:strRef>
          </c:tx>
          <c:spPr>
            <a:ln w="15875">
              <a:solidFill>
                <a:srgbClr val="0000BE"/>
              </a:solidFill>
            </a:ln>
          </c:spPr>
          <c:marker>
            <c:symbol val="diamond"/>
            <c:size val="3"/>
            <c:spPr>
              <a:solidFill>
                <a:srgbClr val="0000BE"/>
              </a:solidFill>
            </c:spPr>
          </c:marker>
          <c:cat>
            <c:numRef>
              <c:f>'Figure 5'!$B$29:$U$29</c:f>
              <c:numCache>
                <c:formatCode>[$-40C]mmm\-yy;@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5'!$B$30:$U$30</c:f>
              <c:numCache>
                <c:formatCode>_-* #,##0\ _€_-;\-* #,##0\ _€_-;_-* "-"??\ _€_-;_-@_-</c:formatCode>
                <c:ptCount val="20"/>
                <c:pt idx="0">
                  <c:v>23649</c:v>
                </c:pt>
                <c:pt idx="1">
                  <c:v>31342</c:v>
                </c:pt>
                <c:pt idx="2">
                  <c:v>33625</c:v>
                </c:pt>
                <c:pt idx="3">
                  <c:v>31710</c:v>
                </c:pt>
                <c:pt idx="4">
                  <c:v>32097</c:v>
                </c:pt>
                <c:pt idx="5">
                  <c:v>33474</c:v>
                </c:pt>
                <c:pt idx="6">
                  <c:v>34639</c:v>
                </c:pt>
                <c:pt idx="7">
                  <c:v>33320</c:v>
                </c:pt>
                <c:pt idx="8">
                  <c:v>33358</c:v>
                </c:pt>
                <c:pt idx="9">
                  <c:v>35375</c:v>
                </c:pt>
                <c:pt idx="10">
                  <c:v>36968</c:v>
                </c:pt>
                <c:pt idx="11">
                  <c:v>34968</c:v>
                </c:pt>
                <c:pt idx="12">
                  <c:v>34619</c:v>
                </c:pt>
                <c:pt idx="13">
                  <c:v>37407</c:v>
                </c:pt>
                <c:pt idx="14">
                  <c:v>38701</c:v>
                </c:pt>
                <c:pt idx="15">
                  <c:v>35803</c:v>
                </c:pt>
                <c:pt idx="16">
                  <c:v>36419</c:v>
                </c:pt>
                <c:pt idx="17">
                  <c:v>39464</c:v>
                </c:pt>
                <c:pt idx="18">
                  <c:v>40369</c:v>
                </c:pt>
                <c:pt idx="19">
                  <c:v>37621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32896"/>
        <c:axId val="135243264"/>
      </c:lineChart>
      <c:dateAx>
        <c:axId val="135232896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low"/>
        <c:txPr>
          <a:bodyPr rot="0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243264"/>
        <c:crosses val="autoZero"/>
        <c:auto val="1"/>
        <c:lblOffset val="100"/>
        <c:baseTimeUnit val="months"/>
        <c:majorUnit val="3"/>
        <c:majorTimeUnit val="months"/>
      </c:dateAx>
      <c:valAx>
        <c:axId val="135243264"/>
        <c:scaling>
          <c:orientation val="minMax"/>
          <c:min val="2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23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6'!$A$34</c:f>
              <c:strCache>
                <c:ptCount val="1"/>
                <c:pt idx="0">
                  <c:v>Rsa socle seul à Rsa socle et activité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6'!$B$33:$U$33</c:f>
              <c:numCache>
                <c:formatCode>[$-40C]mmm\-yy;@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6'!$B$34:$U$34</c:f>
              <c:numCache>
                <c:formatCode>0.0</c:formatCode>
                <c:ptCount val="20"/>
                <c:pt idx="0">
                  <c:v>28.056154594274602</c:v>
                </c:pt>
                <c:pt idx="1">
                  <c:v>28.8654202029226</c:v>
                </c:pt>
                <c:pt idx="2">
                  <c:v>25.88252788104089</c:v>
                </c:pt>
                <c:pt idx="3">
                  <c:v>23.803216650898769</c:v>
                </c:pt>
                <c:pt idx="4">
                  <c:v>22.952300838084554</c:v>
                </c:pt>
                <c:pt idx="5">
                  <c:v>23.767700304714108</c:v>
                </c:pt>
                <c:pt idx="6">
                  <c:v>24.804411212794829</c:v>
                </c:pt>
                <c:pt idx="7">
                  <c:v>23.190276110444177</c:v>
                </c:pt>
                <c:pt idx="8">
                  <c:v>22.9300317764854</c:v>
                </c:pt>
                <c:pt idx="9">
                  <c:v>23.581625441696115</c:v>
                </c:pt>
                <c:pt idx="10">
                  <c:v>24.453581475871022</c:v>
                </c:pt>
                <c:pt idx="11">
                  <c:v>23.455730954015099</c:v>
                </c:pt>
                <c:pt idx="12">
                  <c:v>22.146798001097665</c:v>
                </c:pt>
                <c:pt idx="13">
                  <c:v>23.40738364477237</c:v>
                </c:pt>
                <c:pt idx="14">
                  <c:v>24.516162373065296</c:v>
                </c:pt>
                <c:pt idx="15">
                  <c:v>22.662905343127669</c:v>
                </c:pt>
                <c:pt idx="16">
                  <c:v>22.894642906175346</c:v>
                </c:pt>
                <c:pt idx="17">
                  <c:v>24.209406040948714</c:v>
                </c:pt>
                <c:pt idx="18">
                  <c:v>24.952314895092769</c:v>
                </c:pt>
                <c:pt idx="19">
                  <c:v>23.229047606390051</c:v>
                </c:pt>
              </c:numCache>
            </c:numRef>
          </c:val>
        </c:ser>
        <c:ser>
          <c:idx val="2"/>
          <c:order val="1"/>
          <c:tx>
            <c:strRef>
              <c:f>'Figure 6'!$A$36</c:f>
              <c:strCache>
                <c:ptCount val="1"/>
                <c:pt idx="0">
                  <c:v>Rsa socle et activité à Rsa socle seul</c:v>
                </c:pt>
              </c:strCache>
            </c:strRef>
          </c:tx>
          <c:spPr>
            <a:solidFill>
              <a:srgbClr val="2020FF"/>
            </a:solidFill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6'!$B$33:$U$33</c:f>
              <c:numCache>
                <c:formatCode>[$-40C]mmm\-yy;@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6'!$B$36:$U$36</c:f>
              <c:numCache>
                <c:formatCode>0.0</c:formatCode>
                <c:ptCount val="20"/>
                <c:pt idx="0">
                  <c:v>18.766121189056619</c:v>
                </c:pt>
                <c:pt idx="1">
                  <c:v>16.92616935741178</c:v>
                </c:pt>
                <c:pt idx="2">
                  <c:v>17.736802973977696</c:v>
                </c:pt>
                <c:pt idx="3">
                  <c:v>20.372122358877327</c:v>
                </c:pt>
                <c:pt idx="4">
                  <c:v>19.092126990061374</c:v>
                </c:pt>
                <c:pt idx="5">
                  <c:v>19.002808149608651</c:v>
                </c:pt>
                <c:pt idx="6">
                  <c:v>17.832500938248792</c:v>
                </c:pt>
                <c:pt idx="7">
                  <c:v>20.084033613445378</c:v>
                </c:pt>
                <c:pt idx="8">
                  <c:v>18.640206247376941</c:v>
                </c:pt>
                <c:pt idx="9">
                  <c:v>18.91731448763251</c:v>
                </c:pt>
                <c:pt idx="10">
                  <c:v>17.926314650508548</c:v>
                </c:pt>
                <c:pt idx="11">
                  <c:v>19.457789979409746</c:v>
                </c:pt>
                <c:pt idx="12">
                  <c:v>19.997689130246396</c:v>
                </c:pt>
                <c:pt idx="13">
                  <c:v>19.325259978078968</c:v>
                </c:pt>
                <c:pt idx="14">
                  <c:v>17.94527273197075</c:v>
                </c:pt>
                <c:pt idx="15">
                  <c:v>20.621176996341088</c:v>
                </c:pt>
                <c:pt idx="16">
                  <c:v>19.434910348993657</c:v>
                </c:pt>
                <c:pt idx="17">
                  <c:v>18.769004662477194</c:v>
                </c:pt>
                <c:pt idx="18">
                  <c:v>17.379672520993832</c:v>
                </c:pt>
                <c:pt idx="19">
                  <c:v>20.339703888785518</c:v>
                </c:pt>
              </c:numCache>
            </c:numRef>
          </c:val>
        </c:ser>
        <c:ser>
          <c:idx val="1"/>
          <c:order val="2"/>
          <c:tx>
            <c:strRef>
              <c:f>'Figure 6'!$A$35</c:f>
              <c:strCache>
                <c:ptCount val="1"/>
                <c:pt idx="0">
                  <c:v>Rsa socle seul à Rsa activité seul 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6'!$B$33:$U$33</c:f>
              <c:numCache>
                <c:formatCode>[$-40C]mmm\-yy;@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6'!$B$35:$U$35</c:f>
              <c:numCache>
                <c:formatCode>0.0</c:formatCode>
                <c:ptCount val="20"/>
                <c:pt idx="0">
                  <c:v>19.408854497018901</c:v>
                </c:pt>
                <c:pt idx="1">
                  <c:v>19.867908876268267</c:v>
                </c:pt>
                <c:pt idx="2">
                  <c:v>19.146468401486988</c:v>
                </c:pt>
                <c:pt idx="3">
                  <c:v>17.492904446546831</c:v>
                </c:pt>
                <c:pt idx="4">
                  <c:v>18.144997974888618</c:v>
                </c:pt>
                <c:pt idx="5">
                  <c:v>16.762263249088846</c:v>
                </c:pt>
                <c:pt idx="6">
                  <c:v>18.16449666560813</c:v>
                </c:pt>
                <c:pt idx="7">
                  <c:v>17.22689075630252</c:v>
                </c:pt>
                <c:pt idx="8">
                  <c:v>17.752862881467713</c:v>
                </c:pt>
                <c:pt idx="9">
                  <c:v>16.084805653710248</c:v>
                </c:pt>
                <c:pt idx="10">
                  <c:v>18.50789872322008</c:v>
                </c:pt>
                <c:pt idx="11">
                  <c:v>17.321551132463966</c:v>
                </c:pt>
                <c:pt idx="12">
                  <c:v>16.56027037176117</c:v>
                </c:pt>
                <c:pt idx="13">
                  <c:v>15.727002967359049</c:v>
                </c:pt>
                <c:pt idx="14">
                  <c:v>17.319965892354201</c:v>
                </c:pt>
                <c:pt idx="15">
                  <c:v>16.113174873613943</c:v>
                </c:pt>
                <c:pt idx="16">
                  <c:v>16.057552376506766</c:v>
                </c:pt>
                <c:pt idx="17">
                  <c:v>16.126089600648694</c:v>
                </c:pt>
                <c:pt idx="18">
                  <c:v>17.84042210607149</c:v>
                </c:pt>
                <c:pt idx="19">
                  <c:v>16.171818930916242</c:v>
                </c:pt>
              </c:numCache>
            </c:numRef>
          </c:val>
        </c:ser>
        <c:ser>
          <c:idx val="3"/>
          <c:order val="3"/>
          <c:tx>
            <c:strRef>
              <c:f>'Figure 6'!$A$37</c:f>
              <c:strCache>
                <c:ptCount val="1"/>
                <c:pt idx="0">
                  <c:v>Rsa socle et activité à Rsa activité seul</c:v>
                </c:pt>
              </c:strCache>
            </c:strRef>
          </c:tx>
          <c:spPr>
            <a:solidFill>
              <a:srgbClr val="8090FF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6'!$B$33:$U$33</c:f>
              <c:numCache>
                <c:formatCode>[$-40C]mmm\-yy;@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6'!$B$37:$U$37</c:f>
              <c:numCache>
                <c:formatCode>0.0</c:formatCode>
                <c:ptCount val="20"/>
                <c:pt idx="0">
                  <c:v>13.514313501627976</c:v>
                </c:pt>
                <c:pt idx="1">
                  <c:v>13.13891902239806</c:v>
                </c:pt>
                <c:pt idx="2">
                  <c:v>16.764312267657992</c:v>
                </c:pt>
                <c:pt idx="3">
                  <c:v>16.042257962787765</c:v>
                </c:pt>
                <c:pt idx="4">
                  <c:v>15.259993145776866</c:v>
                </c:pt>
                <c:pt idx="5">
                  <c:v>15.432873274780427</c:v>
                </c:pt>
                <c:pt idx="6">
                  <c:v>17.382141516787435</c:v>
                </c:pt>
                <c:pt idx="7">
                  <c:v>15.735294117647058</c:v>
                </c:pt>
                <c:pt idx="8">
                  <c:v>15.399604292823311</c:v>
                </c:pt>
                <c:pt idx="9">
                  <c:v>15.67773851590106</c:v>
                </c:pt>
                <c:pt idx="10">
                  <c:v>17.555723869292361</c:v>
                </c:pt>
                <c:pt idx="11">
                  <c:v>16.317776252573783</c:v>
                </c:pt>
                <c:pt idx="12">
                  <c:v>15.881452381640141</c:v>
                </c:pt>
                <c:pt idx="13">
                  <c:v>15.085411821316866</c:v>
                </c:pt>
                <c:pt idx="14">
                  <c:v>18.009870545980725</c:v>
                </c:pt>
                <c:pt idx="15">
                  <c:v>16.007038516325448</c:v>
                </c:pt>
                <c:pt idx="16">
                  <c:v>15.066311540679317</c:v>
                </c:pt>
                <c:pt idx="17">
                  <c:v>15.786539631056151</c:v>
                </c:pt>
                <c:pt idx="18">
                  <c:v>18.774307017761153</c:v>
                </c:pt>
                <c:pt idx="19">
                  <c:v>16.40041466202387</c:v>
                </c:pt>
              </c:numCache>
            </c:numRef>
          </c:val>
        </c:ser>
        <c:ser>
          <c:idx val="5"/>
          <c:order val="4"/>
          <c:tx>
            <c:strRef>
              <c:f>'Figure 6'!$A$39</c:f>
              <c:strCache>
                <c:ptCount val="1"/>
                <c:pt idx="0">
                  <c:v>Rsa activité seul à Rsa socle et activité 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6'!$B$33:$U$33</c:f>
              <c:numCache>
                <c:formatCode>[$-40C]mmm\-yy;@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6'!$B$39:$U$39</c:f>
              <c:numCache>
                <c:formatCode>0.0</c:formatCode>
                <c:ptCount val="20"/>
                <c:pt idx="0">
                  <c:v>10.964522812803924</c:v>
                </c:pt>
                <c:pt idx="1">
                  <c:v>11.894582349562887</c:v>
                </c:pt>
                <c:pt idx="2">
                  <c:v>11.164312267657992</c:v>
                </c:pt>
                <c:pt idx="3">
                  <c:v>12.097130242825607</c:v>
                </c:pt>
                <c:pt idx="4">
                  <c:v>14.253668567155808</c:v>
                </c:pt>
                <c:pt idx="5">
                  <c:v>14.172193344087949</c:v>
                </c:pt>
                <c:pt idx="6">
                  <c:v>12.269407315453678</c:v>
                </c:pt>
                <c:pt idx="7">
                  <c:v>13.490396158463385</c:v>
                </c:pt>
                <c:pt idx="8">
                  <c:v>15.096828347023203</c:v>
                </c:pt>
                <c:pt idx="9">
                  <c:v>14.996466431095406</c:v>
                </c:pt>
                <c:pt idx="10">
                  <c:v>12.267366370915386</c:v>
                </c:pt>
                <c:pt idx="11">
                  <c:v>13.39510409517273</c:v>
                </c:pt>
                <c:pt idx="12">
                  <c:v>14.691354458534331</c:v>
                </c:pt>
                <c:pt idx="13">
                  <c:v>15.400860801454272</c:v>
                </c:pt>
                <c:pt idx="14">
                  <c:v>12.586238081703316</c:v>
                </c:pt>
                <c:pt idx="15">
                  <c:v>13.767002765131414</c:v>
                </c:pt>
                <c:pt idx="16">
                  <c:v>15.733545676707214</c:v>
                </c:pt>
                <c:pt idx="17">
                  <c:v>14.823636732211638</c:v>
                </c:pt>
                <c:pt idx="18">
                  <c:v>12.138026703658749</c:v>
                </c:pt>
                <c:pt idx="19">
                  <c:v>13.76358948459637</c:v>
                </c:pt>
              </c:numCache>
            </c:numRef>
          </c:val>
        </c:ser>
        <c:ser>
          <c:idx val="4"/>
          <c:order val="5"/>
          <c:tx>
            <c:strRef>
              <c:f>'Figure 6'!$A$38</c:f>
              <c:strCache>
                <c:ptCount val="1"/>
                <c:pt idx="0">
                  <c:v>Rsa activité seul à Rsa socle seul</c:v>
                </c:pt>
              </c:strCache>
            </c:strRef>
          </c:tx>
          <c:spPr>
            <a:solidFill>
              <a:srgbClr val="B0E0FF"/>
            </a:solidFill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6'!$B$33:$U$33</c:f>
              <c:numCache>
                <c:formatCode>[$-40C]mmm\-yy;@</c:formatCode>
                <c:ptCount val="2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</c:numCache>
            </c:numRef>
          </c:cat>
          <c:val>
            <c:numRef>
              <c:f>'Figure 6'!$B$38:$U$38</c:f>
              <c:numCache>
                <c:formatCode>0.0</c:formatCode>
                <c:ptCount val="20"/>
                <c:pt idx="0">
                  <c:v>9.2900334052179794</c:v>
                </c:pt>
                <c:pt idx="1">
                  <c:v>9.307000191436412</c:v>
                </c:pt>
                <c:pt idx="2">
                  <c:v>9.3055762081784383</c:v>
                </c:pt>
                <c:pt idx="3">
                  <c:v>10.192368338063702</c:v>
                </c:pt>
                <c:pt idx="4">
                  <c:v>10.296912484032775</c:v>
                </c:pt>
                <c:pt idx="5">
                  <c:v>10.862161677720021</c:v>
                </c:pt>
                <c:pt idx="6">
                  <c:v>9.5470423511071338</c:v>
                </c:pt>
                <c:pt idx="7">
                  <c:v>10.273109243697478</c:v>
                </c:pt>
                <c:pt idx="8">
                  <c:v>10.180466454823431</c:v>
                </c:pt>
                <c:pt idx="9">
                  <c:v>10.742049469964664</c:v>
                </c:pt>
                <c:pt idx="10">
                  <c:v>9.2891149101925983</c:v>
                </c:pt>
                <c:pt idx="11">
                  <c:v>10.052047586364676</c:v>
                </c:pt>
                <c:pt idx="12">
                  <c:v>10.722435656720299</c:v>
                </c:pt>
                <c:pt idx="13">
                  <c:v>11.054080787018473</c:v>
                </c:pt>
                <c:pt idx="14">
                  <c:v>9.6224903749257127</c:v>
                </c:pt>
                <c:pt idx="15">
                  <c:v>10.828701505460437</c:v>
                </c:pt>
                <c:pt idx="16">
                  <c:v>10.813037150937697</c:v>
                </c:pt>
                <c:pt idx="17">
                  <c:v>10.285323332657612</c:v>
                </c:pt>
                <c:pt idx="18">
                  <c:v>8.9152567564220071</c:v>
                </c:pt>
                <c:pt idx="19">
                  <c:v>10.09542542728795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5323008"/>
        <c:axId val="135328896"/>
      </c:barChart>
      <c:catAx>
        <c:axId val="135323008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txPr>
          <a:bodyPr rot="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328896"/>
        <c:crosses val="autoZero"/>
        <c:auto val="0"/>
        <c:lblAlgn val="ctr"/>
        <c:lblOffset val="100"/>
        <c:noMultiLvlLbl val="0"/>
      </c:catAx>
      <c:valAx>
        <c:axId val="135328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32300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</xdr:row>
      <xdr:rowOff>66675</xdr:rowOff>
    </xdr:from>
    <xdr:to>
      <xdr:col>9</xdr:col>
      <xdr:colOff>504825</xdr:colOff>
      <xdr:row>24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3</xdr:row>
      <xdr:rowOff>38098</xdr:rowOff>
    </xdr:from>
    <xdr:to>
      <xdr:col>14</xdr:col>
      <xdr:colOff>285750</xdr:colOff>
      <xdr:row>27</xdr:row>
      <xdr:rowOff>104775</xdr:rowOff>
    </xdr:to>
    <xdr:graphicFrame macro="">
      <xdr:nvGraphicFramePr>
        <xdr:cNvPr id="9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590549</xdr:colOff>
      <xdr:row>3</xdr:row>
      <xdr:rowOff>38097</xdr:rowOff>
    </xdr:from>
    <xdr:to>
      <xdr:col>16</xdr:col>
      <xdr:colOff>466725</xdr:colOff>
      <xdr:row>31</xdr:row>
      <xdr:rowOff>66674</xdr:rowOff>
    </xdr:to>
    <xdr:graphicFrame macro="">
      <xdr:nvGraphicFramePr>
        <xdr:cNvPr id="3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</xdr:row>
      <xdr:rowOff>85725</xdr:rowOff>
    </xdr:from>
    <xdr:to>
      <xdr:col>11</xdr:col>
      <xdr:colOff>533400</xdr:colOff>
      <xdr:row>23</xdr:row>
      <xdr:rowOff>66675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47624</xdr:rowOff>
    </xdr:from>
    <xdr:to>
      <xdr:col>10</xdr:col>
      <xdr:colOff>190500</xdr:colOff>
      <xdr:row>23</xdr:row>
      <xdr:rowOff>190499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514348</xdr:colOff>
      <xdr:row>2</xdr:row>
      <xdr:rowOff>85725</xdr:rowOff>
    </xdr:from>
    <xdr:to>
      <xdr:col>12</xdr:col>
      <xdr:colOff>552449</xdr:colOff>
      <xdr:row>24</xdr:row>
      <xdr:rowOff>142875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638173</xdr:colOff>
      <xdr:row>2</xdr:row>
      <xdr:rowOff>76198</xdr:rowOff>
    </xdr:from>
    <xdr:to>
      <xdr:col>13</xdr:col>
      <xdr:colOff>504824</xdr:colOff>
      <xdr:row>29</xdr:row>
      <xdr:rowOff>114299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_Jui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"/>
      <sheetName val="92"/>
      <sheetName val="93"/>
      <sheetName val="94"/>
      <sheetName val="77"/>
      <sheetName val="78"/>
      <sheetName val="91"/>
      <sheetName val="95"/>
      <sheetName val="Composantes et pers couvertes"/>
      <sheetName val="Evolutions"/>
      <sheetName val="Chômage et emploi"/>
      <sheetName val="Defm 2013"/>
      <sheetName val="Ancienne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0">
          <cell r="B50" t="str">
            <v>Rsa socle seul</v>
          </cell>
        </row>
      </sheetData>
      <sheetData sheetId="9">
        <row r="15">
          <cell r="B15">
            <v>39600</v>
          </cell>
          <cell r="C15">
            <v>39692</v>
          </cell>
          <cell r="D15">
            <v>39783</v>
          </cell>
          <cell r="E15">
            <v>39873</v>
          </cell>
          <cell r="F15">
            <v>39965</v>
          </cell>
          <cell r="G15">
            <v>40057</v>
          </cell>
          <cell r="H15">
            <v>40148</v>
          </cell>
          <cell r="I15">
            <v>40238</v>
          </cell>
          <cell r="J15">
            <v>40330</v>
          </cell>
          <cell r="K15">
            <v>40422</v>
          </cell>
          <cell r="L15">
            <v>40513</v>
          </cell>
          <cell r="M15">
            <v>40603</v>
          </cell>
          <cell r="N15">
            <v>40695</v>
          </cell>
          <cell r="O15">
            <v>40787</v>
          </cell>
          <cell r="P15">
            <v>40878</v>
          </cell>
          <cell r="Q15">
            <v>40969</v>
          </cell>
          <cell r="R15">
            <v>41061</v>
          </cell>
          <cell r="S15">
            <v>41153</v>
          </cell>
          <cell r="T15">
            <v>41244</v>
          </cell>
          <cell r="U15">
            <v>41364</v>
          </cell>
          <cell r="V15">
            <v>41455</v>
          </cell>
        </row>
        <row r="29">
          <cell r="B29">
            <v>235941</v>
          </cell>
          <cell r="C29">
            <v>232229</v>
          </cell>
          <cell r="D29">
            <v>232447</v>
          </cell>
          <cell r="E29">
            <v>235634</v>
          </cell>
          <cell r="F29">
            <v>239113</v>
          </cell>
          <cell r="G29">
            <v>250918</v>
          </cell>
          <cell r="H29">
            <v>257932</v>
          </cell>
          <cell r="I29">
            <v>260417</v>
          </cell>
          <cell r="J29">
            <v>262611</v>
          </cell>
          <cell r="K29">
            <v>263444</v>
          </cell>
          <cell r="L29">
            <v>268434</v>
          </cell>
          <cell r="M29">
            <v>270971</v>
          </cell>
          <cell r="N29">
            <v>272093</v>
          </cell>
          <cell r="O29">
            <v>272577</v>
          </cell>
          <cell r="P29">
            <v>275654</v>
          </cell>
          <cell r="Q29">
            <v>277287</v>
          </cell>
          <cell r="R29">
            <v>279183</v>
          </cell>
          <cell r="S29">
            <v>284043</v>
          </cell>
          <cell r="T29">
            <v>290765</v>
          </cell>
          <cell r="U29">
            <v>293866</v>
          </cell>
          <cell r="V29">
            <v>301100</v>
          </cell>
        </row>
        <row r="30">
          <cell r="C30">
            <v>233539</v>
          </cell>
          <cell r="D30">
            <v>233436.66666666666</v>
          </cell>
          <cell r="E30">
            <v>235731.33333333334</v>
          </cell>
          <cell r="F30">
            <v>241888.33333333334</v>
          </cell>
          <cell r="G30">
            <v>249321</v>
          </cell>
          <cell r="H30">
            <v>256422.33333333334</v>
          </cell>
          <cell r="I30">
            <v>260320</v>
          </cell>
          <cell r="J30">
            <v>262157.33333333331</v>
          </cell>
          <cell r="K30">
            <v>264829.66666666669</v>
          </cell>
          <cell r="L30">
            <v>267616.33333333331</v>
          </cell>
          <cell r="M30">
            <v>270499.33333333331</v>
          </cell>
          <cell r="N30">
            <v>271880.33333333331</v>
          </cell>
          <cell r="O30">
            <v>273441.33333333331</v>
          </cell>
          <cell r="P30">
            <v>275172.66666666669</v>
          </cell>
          <cell r="Q30">
            <v>277374.66666666669</v>
          </cell>
          <cell r="R30">
            <v>280171</v>
          </cell>
          <cell r="S30">
            <v>284663.66666666669</v>
          </cell>
          <cell r="T30">
            <v>289558</v>
          </cell>
          <cell r="U30">
            <v>295243.66666666669</v>
          </cell>
        </row>
        <row r="31">
          <cell r="A31" t="str">
            <v xml:space="preserve">Rsa activité seul (axe de droite) </v>
          </cell>
          <cell r="F31">
            <v>41612</v>
          </cell>
          <cell r="G31">
            <v>56210</v>
          </cell>
          <cell r="H31">
            <v>62341</v>
          </cell>
          <cell r="I31">
            <v>65287</v>
          </cell>
          <cell r="J31">
            <v>68676</v>
          </cell>
          <cell r="K31">
            <v>67661</v>
          </cell>
          <cell r="L31">
            <v>68256</v>
          </cell>
          <cell r="M31">
            <v>70345</v>
          </cell>
          <cell r="N31">
            <v>71929</v>
          </cell>
          <cell r="O31">
            <v>69695</v>
          </cell>
          <cell r="P31">
            <v>69099</v>
          </cell>
          <cell r="Q31">
            <v>71239</v>
          </cell>
          <cell r="R31">
            <v>73533</v>
          </cell>
          <cell r="S31">
            <v>72189</v>
          </cell>
          <cell r="T31">
            <v>71543</v>
          </cell>
          <cell r="U31">
            <v>73658</v>
          </cell>
          <cell r="V31">
            <v>76424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"/>
  <sheetViews>
    <sheetView showGridLines="0" tabSelected="1" workbookViewId="0"/>
  </sheetViews>
  <sheetFormatPr baseColWidth="10" defaultRowHeight="15" x14ac:dyDescent="0.25"/>
  <sheetData>
    <row r="2" spans="2:2" x14ac:dyDescent="0.25">
      <c r="B2" s="1" t="s">
        <v>16</v>
      </c>
    </row>
    <row r="26" spans="1:4" x14ac:dyDescent="0.25">
      <c r="B26" s="1" t="s">
        <v>15</v>
      </c>
    </row>
    <row r="28" spans="1:4" ht="15.75" thickBot="1" x14ac:dyDescent="0.3"/>
    <row r="29" spans="1:4" ht="26.25" thickBot="1" x14ac:dyDescent="0.3">
      <c r="A29" s="19"/>
      <c r="B29" s="20" t="s">
        <v>17</v>
      </c>
      <c r="C29" s="21" t="s">
        <v>18</v>
      </c>
      <c r="D29" s="22" t="s">
        <v>11</v>
      </c>
    </row>
    <row r="30" spans="1:4" ht="26.25" x14ac:dyDescent="0.25">
      <c r="A30" s="23" t="s">
        <v>3</v>
      </c>
      <c r="B30" s="24">
        <v>68934</v>
      </c>
      <c r="C30" s="24">
        <v>8810</v>
      </c>
      <c r="D30" s="25">
        <v>17273</v>
      </c>
    </row>
    <row r="31" spans="1:4" x14ac:dyDescent="0.25">
      <c r="A31" s="23" t="s">
        <v>1</v>
      </c>
      <c r="B31" s="24">
        <v>55093</v>
      </c>
      <c r="C31" s="24">
        <v>9598</v>
      </c>
      <c r="D31" s="25">
        <v>15144</v>
      </c>
    </row>
    <row r="32" spans="1:4" ht="26.25" x14ac:dyDescent="0.25">
      <c r="A32" s="23" t="s">
        <v>4</v>
      </c>
      <c r="B32" s="24">
        <v>34058</v>
      </c>
      <c r="C32" s="24">
        <v>4750</v>
      </c>
      <c r="D32" s="25">
        <v>9045</v>
      </c>
    </row>
    <row r="33" spans="1:4" ht="26.25" x14ac:dyDescent="0.25">
      <c r="A33" s="23" t="s">
        <v>2</v>
      </c>
      <c r="B33" s="24">
        <v>26036</v>
      </c>
      <c r="C33" s="24">
        <v>4593</v>
      </c>
      <c r="D33" s="25">
        <v>9263</v>
      </c>
    </row>
    <row r="34" spans="1:4" x14ac:dyDescent="0.25">
      <c r="A34" s="23" t="s">
        <v>8</v>
      </c>
      <c r="B34" s="24">
        <v>26424</v>
      </c>
      <c r="C34" s="24">
        <v>4030</v>
      </c>
      <c r="D34" s="25">
        <v>8253</v>
      </c>
    </row>
    <row r="35" spans="1:4" ht="26.25" x14ac:dyDescent="0.25">
      <c r="A35" s="23" t="s">
        <v>5</v>
      </c>
      <c r="B35" s="24">
        <v>24380</v>
      </c>
      <c r="C35" s="24">
        <v>3668</v>
      </c>
      <c r="D35" s="25">
        <v>8349</v>
      </c>
    </row>
    <row r="36" spans="1:4" x14ac:dyDescent="0.25">
      <c r="A36" s="23" t="s">
        <v>7</v>
      </c>
      <c r="B36" s="24">
        <v>21063</v>
      </c>
      <c r="C36" s="24">
        <v>3478</v>
      </c>
      <c r="D36" s="25">
        <v>7170</v>
      </c>
    </row>
    <row r="37" spans="1:4" ht="15.75" thickBot="1" x14ac:dyDescent="0.3">
      <c r="A37" s="23" t="s">
        <v>6</v>
      </c>
      <c r="B37" s="24">
        <v>18576</v>
      </c>
      <c r="C37" s="24">
        <v>2750</v>
      </c>
      <c r="D37" s="25">
        <v>6816</v>
      </c>
    </row>
    <row r="38" spans="1:4" ht="27" thickBot="1" x14ac:dyDescent="0.3">
      <c r="A38" s="26" t="s">
        <v>9</v>
      </c>
      <c r="B38" s="27">
        <v>274564</v>
      </c>
      <c r="C38" s="28">
        <v>41677</v>
      </c>
      <c r="D38" s="29">
        <v>81313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"/>
  <sheetViews>
    <sheetView showGridLines="0" workbookViewId="0"/>
  </sheetViews>
  <sheetFormatPr baseColWidth="10" defaultRowHeight="15" x14ac:dyDescent="0.25"/>
  <sheetData>
    <row r="2" spans="2:2" x14ac:dyDescent="0.25">
      <c r="B2" s="1" t="s">
        <v>0</v>
      </c>
    </row>
    <row r="33" spans="1:26" x14ac:dyDescent="0.25">
      <c r="B33" s="1" t="s">
        <v>13</v>
      </c>
    </row>
    <row r="34" spans="1:26" ht="15.75" thickBot="1" x14ac:dyDescent="0.3">
      <c r="B34" s="1"/>
    </row>
    <row r="35" spans="1:26" ht="15.75" thickBot="1" x14ac:dyDescent="0.3">
      <c r="A35" s="30"/>
      <c r="B35" s="31">
        <v>39600</v>
      </c>
      <c r="C35" s="32">
        <v>39692</v>
      </c>
      <c r="D35" s="33">
        <v>39783</v>
      </c>
      <c r="E35" s="32">
        <v>39873</v>
      </c>
      <c r="F35" s="34">
        <v>39965</v>
      </c>
      <c r="G35" s="35">
        <v>40057</v>
      </c>
      <c r="H35" s="34">
        <v>40148</v>
      </c>
      <c r="I35" s="35">
        <v>40238</v>
      </c>
      <c r="J35" s="34">
        <v>40330</v>
      </c>
      <c r="K35" s="35">
        <v>40422</v>
      </c>
      <c r="L35" s="34">
        <v>40513</v>
      </c>
      <c r="M35" s="35">
        <v>40603</v>
      </c>
      <c r="N35" s="34">
        <v>40695</v>
      </c>
      <c r="O35" s="35">
        <v>40787</v>
      </c>
      <c r="P35" s="34">
        <v>40878</v>
      </c>
      <c r="Q35" s="35">
        <v>40969</v>
      </c>
      <c r="R35" s="36">
        <v>41061</v>
      </c>
      <c r="S35" s="37">
        <v>41153</v>
      </c>
      <c r="T35" s="38">
        <v>41244</v>
      </c>
      <c r="U35" s="38">
        <v>41364</v>
      </c>
      <c r="V35" s="39">
        <v>41455</v>
      </c>
      <c r="W35" s="40">
        <v>41547</v>
      </c>
      <c r="X35" s="40">
        <v>41639</v>
      </c>
      <c r="Y35" s="40">
        <v>41728</v>
      </c>
      <c r="Z35" s="40">
        <v>41820</v>
      </c>
    </row>
    <row r="36" spans="1:26" x14ac:dyDescent="0.25">
      <c r="A36" s="41" t="s">
        <v>21</v>
      </c>
      <c r="B36" s="42">
        <v>235941</v>
      </c>
      <c r="C36" s="43">
        <v>232229</v>
      </c>
      <c r="D36" s="44">
        <v>232447</v>
      </c>
      <c r="E36" s="43">
        <v>235634</v>
      </c>
      <c r="F36" s="44">
        <v>239113</v>
      </c>
      <c r="G36" s="43">
        <v>250918</v>
      </c>
      <c r="H36" s="44">
        <v>257932</v>
      </c>
      <c r="I36" s="43">
        <v>260417</v>
      </c>
      <c r="J36" s="44">
        <v>262611</v>
      </c>
      <c r="K36" s="43">
        <v>263444</v>
      </c>
      <c r="L36" s="44">
        <v>268434</v>
      </c>
      <c r="M36" s="43">
        <v>270971</v>
      </c>
      <c r="N36" s="44">
        <v>272093</v>
      </c>
      <c r="O36" s="43">
        <v>272577</v>
      </c>
      <c r="P36" s="44">
        <v>275654</v>
      </c>
      <c r="Q36" s="43">
        <v>277287</v>
      </c>
      <c r="R36" s="44">
        <v>279183</v>
      </c>
      <c r="S36" s="42">
        <v>284043</v>
      </c>
      <c r="T36" s="43">
        <v>290765</v>
      </c>
      <c r="U36" s="42">
        <v>293866</v>
      </c>
      <c r="V36" s="42">
        <v>301100</v>
      </c>
      <c r="W36" s="43">
        <v>305751</v>
      </c>
      <c r="X36" s="43">
        <v>312256</v>
      </c>
      <c r="Y36" s="43">
        <v>308758</v>
      </c>
      <c r="Z36" s="43">
        <v>316241</v>
      </c>
    </row>
    <row r="37" spans="1:26" ht="15.75" thickBot="1" x14ac:dyDescent="0.3">
      <c r="A37" s="45" t="s">
        <v>22</v>
      </c>
      <c r="B37" s="46"/>
      <c r="C37" s="47">
        <v>233539</v>
      </c>
      <c r="D37" s="48">
        <v>233436.66666666666</v>
      </c>
      <c r="E37" s="47">
        <v>235731.33333333334</v>
      </c>
      <c r="F37" s="48">
        <v>241888.33333333334</v>
      </c>
      <c r="G37" s="47">
        <v>249321</v>
      </c>
      <c r="H37" s="48">
        <v>256422.33333333334</v>
      </c>
      <c r="I37" s="47">
        <v>260320</v>
      </c>
      <c r="J37" s="48">
        <v>262157.33333333331</v>
      </c>
      <c r="K37" s="47">
        <v>264829.66666666669</v>
      </c>
      <c r="L37" s="48">
        <v>267616.33333333331</v>
      </c>
      <c r="M37" s="47">
        <v>270499.33333333331</v>
      </c>
      <c r="N37" s="48">
        <v>271880.33333333331</v>
      </c>
      <c r="O37" s="47">
        <v>273441.33333333331</v>
      </c>
      <c r="P37" s="48">
        <v>275172.66666666669</v>
      </c>
      <c r="Q37" s="47">
        <v>277374.66666666669</v>
      </c>
      <c r="R37" s="48">
        <v>280171</v>
      </c>
      <c r="S37" s="49">
        <v>284663.66666666669</v>
      </c>
      <c r="T37" s="49">
        <v>289558</v>
      </c>
      <c r="U37" s="49">
        <v>295243.66666666669</v>
      </c>
      <c r="V37" s="49">
        <v>300239</v>
      </c>
      <c r="W37" s="47">
        <v>306369</v>
      </c>
      <c r="X37" s="47">
        <v>308921.66666666669</v>
      </c>
      <c r="Y37" s="47">
        <v>312418.33333333331</v>
      </c>
      <c r="Z37" s="50"/>
    </row>
    <row r="38" spans="1:26" x14ac:dyDescent="0.25">
      <c r="A38" s="51" t="s">
        <v>23</v>
      </c>
      <c r="B38" s="52"/>
      <c r="C38" s="53"/>
      <c r="D38" s="54"/>
      <c r="E38" s="53"/>
      <c r="F38" s="44">
        <v>41612</v>
      </c>
      <c r="G38" s="43">
        <v>56210</v>
      </c>
      <c r="H38" s="44">
        <v>62341</v>
      </c>
      <c r="I38" s="43">
        <v>65287</v>
      </c>
      <c r="J38" s="44">
        <v>68676</v>
      </c>
      <c r="K38" s="43">
        <v>67661</v>
      </c>
      <c r="L38" s="44">
        <v>68256</v>
      </c>
      <c r="M38" s="43">
        <v>70345</v>
      </c>
      <c r="N38" s="44">
        <v>71929</v>
      </c>
      <c r="O38" s="43">
        <v>69695</v>
      </c>
      <c r="P38" s="44">
        <v>69099</v>
      </c>
      <c r="Q38" s="43">
        <v>71239</v>
      </c>
      <c r="R38" s="43">
        <v>73533</v>
      </c>
      <c r="S38" s="43">
        <v>72189</v>
      </c>
      <c r="T38" s="44">
        <v>71543</v>
      </c>
      <c r="U38" s="42">
        <v>73658</v>
      </c>
      <c r="V38" s="42">
        <v>76424</v>
      </c>
      <c r="W38" s="43">
        <v>74822</v>
      </c>
      <c r="X38" s="42">
        <v>76101</v>
      </c>
      <c r="Y38" s="43">
        <v>77104</v>
      </c>
      <c r="Z38" s="43">
        <v>81313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"/>
    </sheetView>
  </sheetViews>
  <sheetFormatPr baseColWidth="10" defaultRowHeight="15" x14ac:dyDescent="0.25"/>
  <cols>
    <col min="2" max="2" width="38.42578125" customWidth="1"/>
    <col min="7" max="7" width="13.42578125" customWidth="1"/>
    <col min="9" max="9" width="11.42578125" customWidth="1"/>
    <col min="11" max="11" width="11.42578125" customWidth="1"/>
  </cols>
  <sheetData>
    <row r="2" spans="2:11" x14ac:dyDescent="0.25">
      <c r="B2" s="1" t="s">
        <v>24</v>
      </c>
    </row>
    <row r="4" spans="2:11" ht="24" x14ac:dyDescent="0.25">
      <c r="B4" s="10"/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</row>
    <row r="5" spans="2:11" x14ac:dyDescent="0.25">
      <c r="B5" s="6" t="s">
        <v>10</v>
      </c>
      <c r="C5" s="4">
        <v>100310</v>
      </c>
      <c r="D5" s="4">
        <v>54169</v>
      </c>
      <c r="E5" s="4">
        <v>161113</v>
      </c>
      <c r="F5" s="4">
        <v>73367</v>
      </c>
      <c r="G5" s="4">
        <v>58308</v>
      </c>
      <c r="H5" s="4">
        <v>40463</v>
      </c>
      <c r="I5" s="4">
        <v>50491</v>
      </c>
      <c r="J5" s="4">
        <v>63725</v>
      </c>
      <c r="K5" s="4">
        <v>601946</v>
      </c>
    </row>
    <row r="6" spans="2:11" x14ac:dyDescent="0.25">
      <c r="B6" s="7" t="s">
        <v>20</v>
      </c>
      <c r="C6" s="3">
        <v>4.4582717585750959</v>
      </c>
      <c r="D6" s="3">
        <v>3.4248887854792658</v>
      </c>
      <c r="E6" s="3">
        <v>10.530757002943929</v>
      </c>
      <c r="F6" s="3">
        <v>5.5010039724016311</v>
      </c>
      <c r="G6" s="3">
        <v>4.3564572442127965</v>
      </c>
      <c r="H6" s="3">
        <v>2.8623371662416393</v>
      </c>
      <c r="I6" s="3">
        <v>4.1210717349376553</v>
      </c>
      <c r="J6" s="3">
        <v>5.3987537753152628</v>
      </c>
      <c r="K6" s="3">
        <v>5.0784912423179875</v>
      </c>
    </row>
    <row r="7" spans="2:11" x14ac:dyDescent="0.25">
      <c r="B7" s="6" t="s">
        <v>11</v>
      </c>
      <c r="C7" s="4">
        <v>31992</v>
      </c>
      <c r="D7" s="4">
        <v>22577</v>
      </c>
      <c r="E7" s="4">
        <v>48816</v>
      </c>
      <c r="F7" s="4">
        <v>23514</v>
      </c>
      <c r="G7" s="4">
        <v>21719</v>
      </c>
      <c r="H7" s="4">
        <v>17313</v>
      </c>
      <c r="I7" s="4">
        <v>19114</v>
      </c>
      <c r="J7" s="4">
        <v>22641</v>
      </c>
      <c r="K7" s="4">
        <v>207686</v>
      </c>
    </row>
    <row r="8" spans="2:11" x14ac:dyDescent="0.25">
      <c r="B8" s="7" t="s">
        <v>20</v>
      </c>
      <c r="C8" s="5">
        <v>1.4218824653607263</v>
      </c>
      <c r="D8" s="5">
        <v>1.4274532317333786</v>
      </c>
      <c r="E8" s="5">
        <v>3.1907383876888322</v>
      </c>
      <c r="F8" s="5">
        <v>1.7630625132150961</v>
      </c>
      <c r="G8" s="5">
        <v>1.6227257818319563</v>
      </c>
      <c r="H8" s="5">
        <v>1.224715007763673</v>
      </c>
      <c r="I8" s="5">
        <v>1.5600832849735264</v>
      </c>
      <c r="J8" s="5">
        <v>1.9181354919876479</v>
      </c>
      <c r="K8" s="5">
        <v>1.7522029088191524</v>
      </c>
    </row>
    <row r="9" spans="2:11" x14ac:dyDescent="0.25">
      <c r="B9" s="6" t="s">
        <v>12</v>
      </c>
      <c r="C9" s="4">
        <v>132302</v>
      </c>
      <c r="D9" s="4">
        <v>76746</v>
      </c>
      <c r="E9" s="4">
        <v>209929</v>
      </c>
      <c r="F9" s="4">
        <v>96881</v>
      </c>
      <c r="G9" s="4">
        <v>80027</v>
      </c>
      <c r="H9" s="4">
        <v>57776</v>
      </c>
      <c r="I9" s="4">
        <v>69605</v>
      </c>
      <c r="J9" s="4">
        <v>86366</v>
      </c>
      <c r="K9" s="4">
        <v>809632</v>
      </c>
    </row>
    <row r="10" spans="2:11" x14ac:dyDescent="0.25">
      <c r="B10" s="8" t="s">
        <v>20</v>
      </c>
      <c r="C10" s="9">
        <v>5.8801542239358211</v>
      </c>
      <c r="D10" s="9">
        <v>4.8523420172126439</v>
      </c>
      <c r="E10" s="9">
        <v>13.721495390632763</v>
      </c>
      <c r="F10" s="9">
        <v>7.264066485616727</v>
      </c>
      <c r="G10" s="9">
        <v>5.9791830260447529</v>
      </c>
      <c r="H10" s="9">
        <v>4.0870521740053123</v>
      </c>
      <c r="I10" s="9">
        <v>5.6811550199111815</v>
      </c>
      <c r="J10" s="9">
        <v>7.3168892673029102</v>
      </c>
      <c r="K10" s="9">
        <v>6.8306941511371395</v>
      </c>
    </row>
    <row r="11" spans="2:11" x14ac:dyDescent="0.25">
      <c r="B11" s="2" t="s">
        <v>19</v>
      </c>
    </row>
    <row r="12" spans="2:11" x14ac:dyDescent="0.25">
      <c r="B1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3"/>
  <sheetViews>
    <sheetView showGridLines="0" workbookViewId="0"/>
  </sheetViews>
  <sheetFormatPr baseColWidth="10" defaultRowHeight="15" x14ac:dyDescent="0.25"/>
  <sheetData>
    <row r="2" spans="2:2" x14ac:dyDescent="0.25">
      <c r="B2" s="1" t="s">
        <v>39</v>
      </c>
    </row>
    <row r="25" spans="1:22" x14ac:dyDescent="0.25">
      <c r="B25" s="1" t="s">
        <v>40</v>
      </c>
    </row>
    <row r="30" spans="1:22" x14ac:dyDescent="0.25">
      <c r="B30" s="96"/>
    </row>
    <row r="31" spans="1:22" ht="15.75" thickBot="1" x14ac:dyDescent="0.3">
      <c r="B31" s="96"/>
    </row>
    <row r="32" spans="1:22" ht="15.75" thickBot="1" x14ac:dyDescent="0.3">
      <c r="A32" s="97"/>
      <c r="B32" s="98">
        <v>39965</v>
      </c>
      <c r="C32" s="99">
        <v>40057</v>
      </c>
      <c r="D32" s="100">
        <v>40148</v>
      </c>
      <c r="E32" s="99">
        <v>40238</v>
      </c>
      <c r="F32" s="100">
        <v>40330</v>
      </c>
      <c r="G32" s="99">
        <v>40422</v>
      </c>
      <c r="H32" s="100">
        <v>40513</v>
      </c>
      <c r="I32" s="99">
        <v>40603</v>
      </c>
      <c r="J32" s="100">
        <v>40695</v>
      </c>
      <c r="K32" s="99">
        <v>40787</v>
      </c>
      <c r="L32" s="101">
        <v>40878</v>
      </c>
      <c r="M32" s="102">
        <v>40969</v>
      </c>
      <c r="N32" s="103">
        <v>41061</v>
      </c>
      <c r="O32" s="99">
        <v>41164</v>
      </c>
      <c r="P32" s="104">
        <v>41244</v>
      </c>
      <c r="Q32" s="99">
        <v>41334</v>
      </c>
      <c r="R32" s="104">
        <v>41426</v>
      </c>
      <c r="S32" s="99">
        <v>41518</v>
      </c>
      <c r="T32" s="99">
        <v>41639</v>
      </c>
      <c r="U32" s="99">
        <v>41728</v>
      </c>
      <c r="V32" s="105">
        <v>41820</v>
      </c>
    </row>
    <row r="33" spans="1:22" ht="15.75" thickBot="1" x14ac:dyDescent="0.3">
      <c r="A33" s="106" t="s">
        <v>41</v>
      </c>
      <c r="B33" s="107">
        <v>4.2206912698137424</v>
      </c>
      <c r="C33" s="108">
        <v>5.3273646422253824</v>
      </c>
      <c r="D33" s="107">
        <v>5.5573861468558148</v>
      </c>
      <c r="E33" s="108">
        <v>5.6420866428497103</v>
      </c>
      <c r="F33" s="107">
        <v>5.7254412594910322</v>
      </c>
      <c r="G33" s="108">
        <v>5.7342093746583709</v>
      </c>
      <c r="H33" s="107">
        <v>5.8488414879965624</v>
      </c>
      <c r="I33" s="108">
        <v>5.9146756349167209</v>
      </c>
      <c r="J33" s="107">
        <v>5.9530021630875378</v>
      </c>
      <c r="K33" s="108">
        <v>5.9389446671572639</v>
      </c>
      <c r="L33" s="107">
        <v>6.0009554637258278</v>
      </c>
      <c r="M33" s="108">
        <v>6.0697334136128713</v>
      </c>
      <c r="N33" s="109">
        <v>6.126000150065142</v>
      </c>
      <c r="O33" s="108">
        <v>6.1875183318213134</v>
      </c>
      <c r="P33" s="110">
        <v>6.3012182561066279</v>
      </c>
      <c r="Q33" s="108">
        <v>6.368295669256427</v>
      </c>
      <c r="R33" s="110">
        <v>6.5192325216010465</v>
      </c>
      <c r="S33" s="110">
        <v>6.5763584873675507</v>
      </c>
      <c r="T33" s="108">
        <v>6.7270088138416391</v>
      </c>
      <c r="U33" s="108">
        <v>6.6411459334678069</v>
      </c>
      <c r="V33" s="108">
        <v>6.8306941511371395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8"/>
  <sheetViews>
    <sheetView showGridLines="0" workbookViewId="0"/>
  </sheetViews>
  <sheetFormatPr baseColWidth="10" defaultRowHeight="15" x14ac:dyDescent="0.25"/>
  <sheetData>
    <row r="2" spans="2:2" x14ac:dyDescent="0.25">
      <c r="B2" s="1" t="s">
        <v>38</v>
      </c>
    </row>
    <row r="25" spans="1:4" x14ac:dyDescent="0.25">
      <c r="B25" s="1" t="s">
        <v>13</v>
      </c>
    </row>
    <row r="26" spans="1:4" x14ac:dyDescent="0.25">
      <c r="B26" s="1"/>
    </row>
    <row r="27" spans="1:4" x14ac:dyDescent="0.25">
      <c r="A27" s="55" t="s">
        <v>25</v>
      </c>
      <c r="B27" s="56" t="s">
        <v>26</v>
      </c>
      <c r="C27" s="11" t="s">
        <v>27</v>
      </c>
      <c r="D27" s="57" t="s">
        <v>28</v>
      </c>
    </row>
    <row r="28" spans="1:4" x14ac:dyDescent="0.25">
      <c r="A28" s="58">
        <v>40057</v>
      </c>
      <c r="B28" s="59">
        <v>-29133</v>
      </c>
      <c r="C28" s="60">
        <v>246806</v>
      </c>
      <c r="D28" s="61">
        <v>36768</v>
      </c>
    </row>
    <row r="29" spans="1:4" x14ac:dyDescent="0.25">
      <c r="A29" s="62">
        <v>40148</v>
      </c>
      <c r="B29" s="63">
        <v>-37256</v>
      </c>
      <c r="C29" s="64">
        <v>267266</v>
      </c>
      <c r="D29" s="65">
        <v>29751</v>
      </c>
    </row>
    <row r="30" spans="1:4" x14ac:dyDescent="0.25">
      <c r="A30" s="66">
        <v>40238</v>
      </c>
      <c r="B30" s="59">
        <v>-24054</v>
      </c>
      <c r="C30" s="60">
        <v>276913</v>
      </c>
      <c r="D30" s="61">
        <v>29029</v>
      </c>
    </row>
    <row r="31" spans="1:4" x14ac:dyDescent="0.25">
      <c r="A31" s="58">
        <v>40330</v>
      </c>
      <c r="B31" s="67">
        <v>-21791</v>
      </c>
      <c r="C31" s="68">
        <v>285067</v>
      </c>
      <c r="D31" s="69">
        <v>20822</v>
      </c>
    </row>
    <row r="32" spans="1:4" x14ac:dyDescent="0.25">
      <c r="A32" s="66">
        <v>40422</v>
      </c>
      <c r="B32" s="59">
        <v>-21873</v>
      </c>
      <c r="C32" s="60">
        <v>289063</v>
      </c>
      <c r="D32" s="61">
        <v>18563</v>
      </c>
    </row>
    <row r="33" spans="1:4" x14ac:dyDescent="0.25">
      <c r="A33" s="66">
        <v>40513</v>
      </c>
      <c r="B33" s="59">
        <v>-37582</v>
      </c>
      <c r="C33" s="60">
        <v>289909</v>
      </c>
      <c r="D33" s="61">
        <v>21581</v>
      </c>
    </row>
    <row r="34" spans="1:4" x14ac:dyDescent="0.25">
      <c r="A34" s="70">
        <v>40603</v>
      </c>
      <c r="B34" s="71">
        <v>-36452</v>
      </c>
      <c r="C34" s="72">
        <v>293931</v>
      </c>
      <c r="D34" s="73">
        <v>27707</v>
      </c>
    </row>
    <row r="35" spans="1:4" x14ac:dyDescent="0.25">
      <c r="A35" s="58">
        <v>40695</v>
      </c>
      <c r="B35" s="67">
        <v>-34710</v>
      </c>
      <c r="C35" s="68">
        <v>299723</v>
      </c>
      <c r="D35" s="69">
        <v>25258</v>
      </c>
    </row>
    <row r="36" spans="1:4" x14ac:dyDescent="0.25">
      <c r="A36" s="66">
        <v>40787</v>
      </c>
      <c r="B36" s="59">
        <v>-35419</v>
      </c>
      <c r="C36" s="60">
        <v>301339</v>
      </c>
      <c r="D36" s="61">
        <v>22619</v>
      </c>
    </row>
    <row r="37" spans="1:4" x14ac:dyDescent="0.25">
      <c r="A37" s="66">
        <v>40878</v>
      </c>
      <c r="B37" s="59">
        <v>-39030</v>
      </c>
      <c r="C37" s="60">
        <v>299429</v>
      </c>
      <c r="D37" s="61">
        <v>25409</v>
      </c>
    </row>
    <row r="38" spans="1:4" x14ac:dyDescent="0.25">
      <c r="A38" s="70">
        <v>40969</v>
      </c>
      <c r="B38" s="71">
        <v>-36333</v>
      </c>
      <c r="C38" s="72">
        <v>301672</v>
      </c>
      <c r="D38" s="73">
        <v>27192</v>
      </c>
    </row>
    <row r="39" spans="1:4" x14ac:dyDescent="0.25">
      <c r="A39" s="58">
        <v>41061</v>
      </c>
      <c r="B39" s="67">
        <v>-33134</v>
      </c>
      <c r="C39" s="68">
        <v>308595</v>
      </c>
      <c r="D39" s="69">
        <v>24836</v>
      </c>
    </row>
    <row r="40" spans="1:4" x14ac:dyDescent="0.25">
      <c r="A40" s="66">
        <v>41153</v>
      </c>
      <c r="B40" s="59">
        <v>-32063</v>
      </c>
      <c r="C40" s="60">
        <v>313479</v>
      </c>
      <c r="D40" s="61">
        <v>23070</v>
      </c>
    </row>
    <row r="41" spans="1:4" x14ac:dyDescent="0.25">
      <c r="A41" s="66">
        <v>41244</v>
      </c>
      <c r="B41" s="59">
        <v>-35884</v>
      </c>
      <c r="C41" s="60">
        <v>316394</v>
      </c>
      <c r="D41" s="61">
        <v>24996</v>
      </c>
    </row>
    <row r="42" spans="1:4" x14ac:dyDescent="0.25">
      <c r="A42" s="66">
        <v>41334</v>
      </c>
      <c r="B42" s="59">
        <v>-35542</v>
      </c>
      <c r="C42" s="60">
        <v>320224</v>
      </c>
      <c r="D42" s="61">
        <v>26453</v>
      </c>
    </row>
    <row r="43" spans="1:4" x14ac:dyDescent="0.25">
      <c r="A43" s="58">
        <v>41426</v>
      </c>
      <c r="B43" s="67">
        <v>-32004</v>
      </c>
      <c r="C43" s="68">
        <v>328532</v>
      </c>
      <c r="D43" s="69">
        <v>27234</v>
      </c>
    </row>
    <row r="44" spans="1:4" x14ac:dyDescent="0.25">
      <c r="A44" s="66">
        <v>41518</v>
      </c>
      <c r="B44" s="59">
        <v>-32854</v>
      </c>
      <c r="C44" s="60">
        <v>336815</v>
      </c>
      <c r="D44" s="61">
        <v>23289</v>
      </c>
    </row>
    <row r="45" spans="1:4" x14ac:dyDescent="0.25">
      <c r="A45" s="66">
        <v>41609</v>
      </c>
      <c r="B45" s="59">
        <v>-37181</v>
      </c>
      <c r="C45" s="60">
        <v>339126</v>
      </c>
      <c r="D45" s="61">
        <v>26848</v>
      </c>
    </row>
    <row r="46" spans="1:4" x14ac:dyDescent="0.25">
      <c r="A46" s="66">
        <v>41699</v>
      </c>
      <c r="B46" s="59">
        <v>-42888</v>
      </c>
      <c r="C46" s="60">
        <v>338131</v>
      </c>
      <c r="D46" s="61">
        <v>26695</v>
      </c>
    </row>
    <row r="47" spans="1:4" x14ac:dyDescent="0.25">
      <c r="A47" s="70">
        <v>41791</v>
      </c>
      <c r="B47" s="71">
        <v>-32524</v>
      </c>
      <c r="C47" s="72">
        <v>346213</v>
      </c>
      <c r="D47" s="73">
        <v>29800</v>
      </c>
    </row>
    <row r="48" spans="1:4" x14ac:dyDescent="0.25">
      <c r="A48" s="70" t="s">
        <v>29</v>
      </c>
      <c r="B48" s="74">
        <v>-638574</v>
      </c>
      <c r="C48" s="75">
        <v>5851821</v>
      </c>
      <c r="D48" s="76">
        <v>481152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30"/>
  <sheetViews>
    <sheetView showGridLines="0" workbookViewId="0"/>
  </sheetViews>
  <sheetFormatPr baseColWidth="10" defaultRowHeight="15" x14ac:dyDescent="0.25"/>
  <sheetData>
    <row r="2" spans="2:2" x14ac:dyDescent="0.25">
      <c r="B2" s="1" t="s">
        <v>37</v>
      </c>
    </row>
    <row r="26" spans="1:21" x14ac:dyDescent="0.25">
      <c r="B26" s="1" t="s">
        <v>13</v>
      </c>
    </row>
    <row r="29" spans="1:21" s="15" customFormat="1" ht="14.25" x14ac:dyDescent="0.2">
      <c r="A29" s="12"/>
      <c r="B29" s="13">
        <v>40057</v>
      </c>
      <c r="C29" s="13">
        <v>40148</v>
      </c>
      <c r="D29" s="13">
        <v>40238</v>
      </c>
      <c r="E29" s="13">
        <v>40330</v>
      </c>
      <c r="F29" s="13">
        <v>40422</v>
      </c>
      <c r="G29" s="13">
        <v>40513</v>
      </c>
      <c r="H29" s="13">
        <v>40603</v>
      </c>
      <c r="I29" s="13">
        <v>40695</v>
      </c>
      <c r="J29" s="13">
        <v>40787</v>
      </c>
      <c r="K29" s="13">
        <v>40878</v>
      </c>
      <c r="L29" s="13">
        <v>40969</v>
      </c>
      <c r="M29" s="13">
        <v>41061</v>
      </c>
      <c r="N29" s="13">
        <v>41153</v>
      </c>
      <c r="O29" s="13">
        <v>41244</v>
      </c>
      <c r="P29" s="13">
        <v>41334</v>
      </c>
      <c r="Q29" s="14">
        <v>41426</v>
      </c>
      <c r="R29" s="77">
        <v>41518</v>
      </c>
      <c r="S29" s="77">
        <v>41609</v>
      </c>
      <c r="T29" s="77">
        <v>41699</v>
      </c>
      <c r="U29" s="78">
        <v>41791</v>
      </c>
    </row>
    <row r="30" spans="1:21" s="15" customFormat="1" ht="14.25" x14ac:dyDescent="0.2">
      <c r="A30" s="16" t="s">
        <v>14</v>
      </c>
      <c r="B30" s="17">
        <v>23649</v>
      </c>
      <c r="C30" s="17">
        <v>31342</v>
      </c>
      <c r="D30" s="17">
        <v>33625</v>
      </c>
      <c r="E30" s="17">
        <v>31710</v>
      </c>
      <c r="F30" s="17">
        <v>32097</v>
      </c>
      <c r="G30" s="17">
        <v>33474</v>
      </c>
      <c r="H30" s="17">
        <v>34639</v>
      </c>
      <c r="I30" s="17">
        <v>33320</v>
      </c>
      <c r="J30" s="17">
        <v>33358</v>
      </c>
      <c r="K30" s="17">
        <v>35375</v>
      </c>
      <c r="L30" s="17">
        <v>36968</v>
      </c>
      <c r="M30" s="17">
        <v>34968</v>
      </c>
      <c r="N30" s="17">
        <v>34619</v>
      </c>
      <c r="O30" s="17">
        <v>37407</v>
      </c>
      <c r="P30" s="17">
        <v>38701</v>
      </c>
      <c r="Q30" s="18">
        <v>35803</v>
      </c>
      <c r="R30" s="79">
        <v>36419</v>
      </c>
      <c r="S30" s="80">
        <v>39464</v>
      </c>
      <c r="T30" s="80">
        <v>40369</v>
      </c>
      <c r="U30" s="81">
        <v>37621</v>
      </c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showGridLines="0" workbookViewId="0"/>
  </sheetViews>
  <sheetFormatPr baseColWidth="10" defaultRowHeight="15" x14ac:dyDescent="0.25"/>
  <sheetData>
    <row r="2" spans="2:2" x14ac:dyDescent="0.25">
      <c r="B2" s="1" t="s">
        <v>36</v>
      </c>
    </row>
    <row r="31" spans="2:2" x14ac:dyDescent="0.25">
      <c r="B31" s="1" t="s">
        <v>13</v>
      </c>
    </row>
    <row r="32" spans="2:2" x14ac:dyDescent="0.25">
      <c r="B32" s="1"/>
    </row>
    <row r="33" spans="1:21" x14ac:dyDescent="0.25">
      <c r="A33" s="82"/>
      <c r="B33" s="77">
        <v>40057</v>
      </c>
      <c r="C33" s="77">
        <v>40148</v>
      </c>
      <c r="D33" s="77">
        <v>40238</v>
      </c>
      <c r="E33" s="77">
        <v>40330</v>
      </c>
      <c r="F33" s="77">
        <v>40422</v>
      </c>
      <c r="G33" s="77">
        <v>40513</v>
      </c>
      <c r="H33" s="77">
        <v>40603</v>
      </c>
      <c r="I33" s="77">
        <v>40695</v>
      </c>
      <c r="J33" s="77">
        <v>40787</v>
      </c>
      <c r="K33" s="77">
        <v>40878</v>
      </c>
      <c r="L33" s="77">
        <v>40969</v>
      </c>
      <c r="M33" s="77">
        <v>41061</v>
      </c>
      <c r="N33" s="77">
        <v>41153</v>
      </c>
      <c r="O33" s="77">
        <v>41244</v>
      </c>
      <c r="P33" s="77">
        <v>41334</v>
      </c>
      <c r="Q33" s="77">
        <v>41426</v>
      </c>
      <c r="R33" s="77">
        <v>41518</v>
      </c>
      <c r="S33" s="77">
        <v>41609</v>
      </c>
      <c r="T33" s="77">
        <v>41699</v>
      </c>
      <c r="U33" s="78">
        <v>41791</v>
      </c>
    </row>
    <row r="34" spans="1:21" ht="48.75" x14ac:dyDescent="0.25">
      <c r="A34" s="83" t="s">
        <v>30</v>
      </c>
      <c r="B34" s="84">
        <v>28.056154594274602</v>
      </c>
      <c r="C34" s="84">
        <v>28.8654202029226</v>
      </c>
      <c r="D34" s="84">
        <v>25.88252788104089</v>
      </c>
      <c r="E34" s="84">
        <v>23.803216650898769</v>
      </c>
      <c r="F34" s="84">
        <v>22.952300838084554</v>
      </c>
      <c r="G34" s="84">
        <v>23.767700304714108</v>
      </c>
      <c r="H34" s="84">
        <v>24.804411212794829</v>
      </c>
      <c r="I34" s="84">
        <v>23.190276110444177</v>
      </c>
      <c r="J34" s="84">
        <v>22.9300317764854</v>
      </c>
      <c r="K34" s="84">
        <v>23.581625441696115</v>
      </c>
      <c r="L34" s="84">
        <v>24.453581475871022</v>
      </c>
      <c r="M34" s="84">
        <v>23.455730954015099</v>
      </c>
      <c r="N34" s="84">
        <v>22.146798001097665</v>
      </c>
      <c r="O34" s="84">
        <v>23.40738364477237</v>
      </c>
      <c r="P34" s="84">
        <v>24.516162373065296</v>
      </c>
      <c r="Q34" s="85">
        <v>22.662905343127669</v>
      </c>
      <c r="R34" s="84">
        <v>22.894642906175346</v>
      </c>
      <c r="S34" s="84">
        <v>24.209406040948714</v>
      </c>
      <c r="T34" s="84">
        <v>24.952314895092769</v>
      </c>
      <c r="U34" s="86">
        <v>23.229047606390051</v>
      </c>
    </row>
    <row r="35" spans="1:21" ht="36.75" x14ac:dyDescent="0.25">
      <c r="A35" s="87" t="s">
        <v>31</v>
      </c>
      <c r="B35" s="88">
        <v>19.408854497018901</v>
      </c>
      <c r="C35" s="88">
        <v>19.867908876268267</v>
      </c>
      <c r="D35" s="88">
        <v>19.146468401486988</v>
      </c>
      <c r="E35" s="88">
        <v>17.492904446546831</v>
      </c>
      <c r="F35" s="88">
        <v>18.144997974888618</v>
      </c>
      <c r="G35" s="88">
        <v>16.762263249088846</v>
      </c>
      <c r="H35" s="88">
        <v>18.16449666560813</v>
      </c>
      <c r="I35" s="88">
        <v>17.22689075630252</v>
      </c>
      <c r="J35" s="88">
        <v>17.752862881467713</v>
      </c>
      <c r="K35" s="88">
        <v>16.084805653710248</v>
      </c>
      <c r="L35" s="88">
        <v>18.50789872322008</v>
      </c>
      <c r="M35" s="88">
        <v>17.321551132463966</v>
      </c>
      <c r="N35" s="88">
        <v>16.56027037176117</v>
      </c>
      <c r="O35" s="88">
        <v>15.727002967359049</v>
      </c>
      <c r="P35" s="88">
        <v>17.319965892354201</v>
      </c>
      <c r="Q35" s="88">
        <v>16.113174873613943</v>
      </c>
      <c r="R35" s="88">
        <v>16.057552376506766</v>
      </c>
      <c r="S35" s="88">
        <v>16.126089600648694</v>
      </c>
      <c r="T35" s="88">
        <v>17.84042210607149</v>
      </c>
      <c r="U35" s="89">
        <v>16.171818930916242</v>
      </c>
    </row>
    <row r="36" spans="1:21" ht="36.75" x14ac:dyDescent="0.25">
      <c r="A36" s="87" t="s">
        <v>32</v>
      </c>
      <c r="B36" s="88">
        <v>18.766121189056619</v>
      </c>
      <c r="C36" s="88">
        <v>16.92616935741178</v>
      </c>
      <c r="D36" s="88">
        <v>17.736802973977696</v>
      </c>
      <c r="E36" s="88">
        <v>20.372122358877327</v>
      </c>
      <c r="F36" s="88">
        <v>19.092126990061374</v>
      </c>
      <c r="G36" s="88">
        <v>19.002808149608651</v>
      </c>
      <c r="H36" s="88">
        <v>17.832500938248792</v>
      </c>
      <c r="I36" s="88">
        <v>20.084033613445378</v>
      </c>
      <c r="J36" s="88">
        <v>18.640206247376941</v>
      </c>
      <c r="K36" s="88">
        <v>18.91731448763251</v>
      </c>
      <c r="L36" s="88">
        <v>17.926314650508548</v>
      </c>
      <c r="M36" s="88">
        <v>19.457789979409746</v>
      </c>
      <c r="N36" s="88">
        <v>19.997689130246396</v>
      </c>
      <c r="O36" s="88">
        <v>19.325259978078968</v>
      </c>
      <c r="P36" s="88">
        <v>17.94527273197075</v>
      </c>
      <c r="Q36" s="90">
        <v>20.621176996341088</v>
      </c>
      <c r="R36" s="88">
        <v>19.434910348993657</v>
      </c>
      <c r="S36" s="88">
        <v>18.769004662477194</v>
      </c>
      <c r="T36" s="88">
        <v>17.379672520993832</v>
      </c>
      <c r="U36" s="91">
        <v>20.339703888785518</v>
      </c>
    </row>
    <row r="37" spans="1:21" ht="36.75" x14ac:dyDescent="0.25">
      <c r="A37" s="87" t="s">
        <v>33</v>
      </c>
      <c r="B37" s="88">
        <v>13.514313501627976</v>
      </c>
      <c r="C37" s="88">
        <v>13.13891902239806</v>
      </c>
      <c r="D37" s="88">
        <v>16.764312267657992</v>
      </c>
      <c r="E37" s="88">
        <v>16.042257962787765</v>
      </c>
      <c r="F37" s="88">
        <v>15.259993145776866</v>
      </c>
      <c r="G37" s="88">
        <v>15.432873274780427</v>
      </c>
      <c r="H37" s="88">
        <v>17.382141516787435</v>
      </c>
      <c r="I37" s="88">
        <v>15.735294117647058</v>
      </c>
      <c r="J37" s="88">
        <v>15.399604292823311</v>
      </c>
      <c r="K37" s="88">
        <v>15.67773851590106</v>
      </c>
      <c r="L37" s="88">
        <v>17.555723869292361</v>
      </c>
      <c r="M37" s="88">
        <v>16.317776252573783</v>
      </c>
      <c r="N37" s="88">
        <v>15.881452381640141</v>
      </c>
      <c r="O37" s="88">
        <v>15.085411821316866</v>
      </c>
      <c r="P37" s="88">
        <v>18.009870545980725</v>
      </c>
      <c r="Q37" s="88">
        <v>16.007038516325448</v>
      </c>
      <c r="R37" s="88">
        <v>15.066311540679317</v>
      </c>
      <c r="S37" s="88">
        <v>15.786539631056151</v>
      </c>
      <c r="T37" s="88">
        <v>18.774307017761153</v>
      </c>
      <c r="U37" s="89">
        <v>16.40041466202387</v>
      </c>
    </row>
    <row r="38" spans="1:21" ht="36.75" x14ac:dyDescent="0.25">
      <c r="A38" s="87" t="s">
        <v>34</v>
      </c>
      <c r="B38" s="88">
        <v>9.2900334052179794</v>
      </c>
      <c r="C38" s="88">
        <v>9.307000191436412</v>
      </c>
      <c r="D38" s="88">
        <v>9.3055762081784383</v>
      </c>
      <c r="E38" s="88">
        <v>10.192368338063702</v>
      </c>
      <c r="F38" s="88">
        <v>10.296912484032775</v>
      </c>
      <c r="G38" s="88">
        <v>10.862161677720021</v>
      </c>
      <c r="H38" s="88">
        <v>9.5470423511071338</v>
      </c>
      <c r="I38" s="88">
        <v>10.273109243697478</v>
      </c>
      <c r="J38" s="88">
        <v>10.180466454823431</v>
      </c>
      <c r="K38" s="88">
        <v>10.742049469964664</v>
      </c>
      <c r="L38" s="88">
        <v>9.2891149101925983</v>
      </c>
      <c r="M38" s="88">
        <v>10.052047586364676</v>
      </c>
      <c r="N38" s="88">
        <v>10.722435656720299</v>
      </c>
      <c r="O38" s="88">
        <v>11.054080787018473</v>
      </c>
      <c r="P38" s="88">
        <v>9.6224903749257127</v>
      </c>
      <c r="Q38" s="88">
        <v>10.828701505460437</v>
      </c>
      <c r="R38" s="88">
        <v>10.813037150937697</v>
      </c>
      <c r="S38" s="88">
        <v>10.285323332657612</v>
      </c>
      <c r="T38" s="88">
        <v>8.9152567564220071</v>
      </c>
      <c r="U38" s="89">
        <v>10.09542542728795</v>
      </c>
    </row>
    <row r="39" spans="1:21" ht="48.75" x14ac:dyDescent="0.25">
      <c r="A39" s="92" t="s">
        <v>35</v>
      </c>
      <c r="B39" s="93">
        <v>10.964522812803924</v>
      </c>
      <c r="C39" s="93">
        <v>11.894582349562887</v>
      </c>
      <c r="D39" s="93">
        <v>11.164312267657992</v>
      </c>
      <c r="E39" s="93">
        <v>12.097130242825607</v>
      </c>
      <c r="F39" s="93">
        <v>14.253668567155808</v>
      </c>
      <c r="G39" s="93">
        <v>14.172193344087949</v>
      </c>
      <c r="H39" s="93">
        <v>12.269407315453678</v>
      </c>
      <c r="I39" s="93">
        <v>13.490396158463385</v>
      </c>
      <c r="J39" s="93">
        <v>15.096828347023203</v>
      </c>
      <c r="K39" s="93">
        <v>14.996466431095406</v>
      </c>
      <c r="L39" s="93">
        <v>12.267366370915386</v>
      </c>
      <c r="M39" s="93">
        <v>13.39510409517273</v>
      </c>
      <c r="N39" s="93">
        <v>14.691354458534331</v>
      </c>
      <c r="O39" s="93">
        <v>15.400860801454272</v>
      </c>
      <c r="P39" s="93">
        <v>12.586238081703316</v>
      </c>
      <c r="Q39" s="93">
        <v>13.767002765131414</v>
      </c>
      <c r="R39" s="93">
        <v>15.733545676707214</v>
      </c>
      <c r="S39" s="93">
        <v>14.823636732211638</v>
      </c>
      <c r="T39" s="93">
        <v>12.138026703658749</v>
      </c>
      <c r="U39" s="94">
        <v>13.76358948459637</v>
      </c>
    </row>
    <row r="40" spans="1:21" x14ac:dyDescent="0.25">
      <c r="A40" s="95" t="s">
        <v>14</v>
      </c>
      <c r="B40" s="80">
        <v>100.00000000000001</v>
      </c>
      <c r="C40" s="80">
        <v>100</v>
      </c>
      <c r="D40" s="80">
        <v>100</v>
      </c>
      <c r="E40" s="80">
        <v>100</v>
      </c>
      <c r="F40" s="80">
        <v>100</v>
      </c>
      <c r="G40" s="80">
        <v>100.00000000000001</v>
      </c>
      <c r="H40" s="80">
        <v>100</v>
      </c>
      <c r="I40" s="80">
        <v>100</v>
      </c>
      <c r="J40" s="80">
        <v>100</v>
      </c>
      <c r="K40" s="80">
        <v>100</v>
      </c>
      <c r="L40" s="80">
        <v>99.999999999999986</v>
      </c>
      <c r="M40" s="80">
        <v>100</v>
      </c>
      <c r="N40" s="80">
        <v>100</v>
      </c>
      <c r="O40" s="80">
        <v>100</v>
      </c>
      <c r="P40" s="80">
        <v>100.00000000000001</v>
      </c>
      <c r="Q40" s="80">
        <v>99.999999999999986</v>
      </c>
      <c r="R40" s="80">
        <v>100</v>
      </c>
      <c r="S40" s="80">
        <v>100</v>
      </c>
      <c r="T40" s="80">
        <v>100</v>
      </c>
      <c r="U40" s="81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Figure 1</vt:lpstr>
      <vt:lpstr>Figure 2</vt:lpstr>
      <vt:lpstr>Tableau 1</vt:lpstr>
      <vt:lpstr>Figure 3</vt:lpstr>
      <vt:lpstr>Figure 4</vt:lpstr>
      <vt:lpstr>Figure 5</vt:lpstr>
      <vt:lpstr>Figure 6</vt:lpstr>
    </vt:vector>
  </TitlesOfParts>
  <Company>C.A.F. Du Val de Marne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FLAMAND 941</dc:creator>
  <cp:lastModifiedBy>Jean FLAMAND 941</cp:lastModifiedBy>
  <dcterms:created xsi:type="dcterms:W3CDTF">2013-05-29T09:13:57Z</dcterms:created>
  <dcterms:modified xsi:type="dcterms:W3CDTF">2014-09-18T10:11:14Z</dcterms:modified>
</cp:coreProperties>
</file>