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7580" windowHeight="10365" activeTab="4"/>
  </bookViews>
  <sheets>
    <sheet name="Montants forfaitaires" sheetId="12" r:id="rId1"/>
    <sheet name="Tableau 1" sheetId="8" r:id="rId2"/>
    <sheet name="Figure 1" sheetId="14" r:id="rId3"/>
    <sheet name="Figure 2" sheetId="6" r:id="rId4"/>
    <sheet name="Tableau 2" sheetId="9" r:id="rId5"/>
  </sheets>
  <externalReferences>
    <externalReference r:id="rId6"/>
  </externalReferences>
  <calcPr calcId="145621"/>
</workbook>
</file>

<file path=xl/sharedStrings.xml><?xml version="1.0" encoding="utf-8"?>
<sst xmlns="http://schemas.openxmlformats.org/spreadsheetml/2006/main" count="72" uniqueCount="45">
  <si>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</si>
  <si>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</si>
  <si>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</si>
  <si>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</si>
  <si>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</si>
  <si>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</si>
  <si>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</si>
  <si>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</si>
  <si>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</si>
  <si>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Rsa socle</t>
  </si>
  <si>
    <t>Rsa activité seul</t>
  </si>
  <si>
    <t>Total Rsa</t>
  </si>
  <si>
    <t xml:space="preserve">Situation familiale </t>
  </si>
  <si>
    <t>Nombre d’enfant(s)</t>
  </si>
  <si>
    <t>Vous vivez en couple</t>
  </si>
  <si>
    <t>par enfant en plus</t>
  </si>
  <si>
    <t>Socle seul</t>
  </si>
  <si>
    <t>Socle et activité</t>
  </si>
  <si>
    <t xml:space="preserve">   Dont Rsa majoré</t>
  </si>
  <si>
    <t xml:space="preserve">   Dont Rsa jeunes</t>
  </si>
  <si>
    <t>Personnes couvertes par le Rsa</t>
  </si>
  <si>
    <t>*Évolution trimestrielle du Rsa.</t>
  </si>
  <si>
    <t>Source: Caisses d'allocations familiales d'Île-de-France.</t>
  </si>
  <si>
    <t>Vous vivez seul€</t>
  </si>
  <si>
    <t>Montants forfaitaires au 1er janvier 2014</t>
  </si>
  <si>
    <t>Source: Caisses d'allocations familiales d'Île-de-France, mars 2014.</t>
  </si>
  <si>
    <t>Tableau 1.  Répartition des bénéficiaires du Rsa selon la composante par département au 31 mars 2014</t>
  </si>
  <si>
    <t>Rmi/Api puis Rsa socle (axe de gauche)</t>
  </si>
  <si>
    <t xml:space="preserve">Rmi/Api puis Rsa socle (moyenne mobile*) </t>
  </si>
  <si>
    <t xml:space="preserve">Rsa activité seul (axe de droite) </t>
  </si>
  <si>
    <t>Figuire 1. Évolution trimestrielle du Rmi ou de l'Api puis du Rsa socle et nombre d'allocataires bénéficiaires du Rsa activité seul</t>
  </si>
  <si>
    <t>Source : Caisses d’allocations familiales d’Île-de-France.</t>
  </si>
  <si>
    <t xml:space="preserve">*Comme la série statistique est trimestrielle (période de 3 mois), des moyennes mobiles d’ordre 3 ont été calculées qui permettent de ‘lisser’ la série et de mettre en évidence des tendances à long terme. </t>
  </si>
  <si>
    <t>Lecture : En données lissées, en Île-de-France, le nombre d’allocataires du Rsa socle passe de 289 558 à 308 922 de fin décembre 2012 à fin décembre 2013.</t>
  </si>
  <si>
    <t>Rsa socle seul</t>
  </si>
  <si>
    <t>Rsa socle et activité</t>
  </si>
  <si>
    <t>Source: Caisses d'allocations familiales d'Île-de-France, mars 2014</t>
  </si>
  <si>
    <t>Figure 2. Évolution trimestrielle du nombre de bénéficiaires du Rsa selon la composante par département de décembre 2013 à mars 2014 (%)</t>
  </si>
  <si>
    <t>Lecture : De fin décembre 2013 à fin mars 2014, à Paris, le nombre d’allocataires du Rsa « activité seul » progresse de + 2,3 %.</t>
  </si>
  <si>
    <t>Lecture: Fin mars 2014, dans les Hauts-de-Seine, le nombre d’allocataires de la partie « activité seul » s’établit à 8 900.</t>
  </si>
  <si>
    <t>En euros</t>
  </si>
  <si>
    <t>Tableau 2. Montants moyens mensuels de Rsa versés selon la composante par département au 31 mars 2014</t>
  </si>
  <si>
    <t>Lecture : Fin mars 2014, à Paris, le montant mensuel moyen de Rsa versé pour la partie « activité seul » s’établit à 190,65 euros,</t>
  </si>
  <si>
    <t>Source : Caisses d’allocations familiales d’Île-de-France,  mars 2014.</t>
  </si>
  <si>
    <t>Évolution 31-12-2013/31-03-2014 (en %)*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</si>
</sst>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\ _€_-;\-* #,##0.0\ _€_-;_-* &quot;-&quot;??\ _€_-;_-@_-"/>
    <numFmt numFmtId="166" formatCode="[$-40C]mmm\-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79646"/>
        <bgColor rgb="FF000000"/>
      </patternFill>
    </fill>
    <fill>
      <patternFill patternType="solid">
        <fgColor rgb="FFFF0000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7" fillId="0" borderId="0" xfId="0" applyFont="1"/>
    <xf numFmtId="0" fontId="6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6" fillId="0" borderId="0" xfId="0" applyFont="1" applyFill="1" applyAlignment="1"/>
    <xf numFmtId="0" fontId="9" fillId="0" borderId="0" xfId="0" applyFont="1" applyAlignment="1"/>
    <xf numFmtId="0" fontId="13" fillId="0" borderId="0" xfId="0" applyFont="1" applyFill="1" applyBorder="1"/>
    <xf numFmtId="0" fontId="11" fillId="0" borderId="0" xfId="0" applyFont="1" applyFill="1" applyBorder="1"/>
    <xf numFmtId="0" fontId="14" fillId="0" borderId="0" xfId="0" applyFont="1" applyFill="1" applyBorder="1"/>
    <xf numFmtId="165" fontId="14" fillId="0" borderId="0" xfId="1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15" fillId="0" borderId="0" xfId="0" applyFont="1" applyFill="1" applyBorder="1"/>
    <xf numFmtId="0" fontId="4" fillId="0" borderId="11" xfId="0" applyFont="1" applyFill="1" applyBorder="1"/>
    <xf numFmtId="17" fontId="17" fillId="2" borderId="2" xfId="0" applyNumberFormat="1" applyFont="1" applyFill="1" applyBorder="1" applyAlignment="1">
      <alignment horizontal="center"/>
    </xf>
    <xf numFmtId="0" fontId="17" fillId="0" borderId="13" xfId="0" applyFont="1" applyFill="1" applyBorder="1" applyAlignment="1">
      <alignment horizontal="left"/>
    </xf>
    <xf numFmtId="164" fontId="10" fillId="0" borderId="11" xfId="0" applyNumberFormat="1" applyFont="1" applyFill="1" applyBorder="1" applyAlignment="1">
      <alignment horizontal="right" vertical="center"/>
    </xf>
    <xf numFmtId="164" fontId="10" fillId="0" borderId="11" xfId="1" applyNumberFormat="1" applyFont="1" applyFill="1" applyBorder="1" applyAlignment="1">
      <alignment horizontal="right" vertical="center"/>
    </xf>
    <xf numFmtId="164" fontId="12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center"/>
    </xf>
    <xf numFmtId="165" fontId="13" fillId="0" borderId="1" xfId="1" applyNumberFormat="1" applyFont="1" applyFill="1" applyBorder="1" applyAlignment="1">
      <alignment horizontal="right" vertical="center"/>
    </xf>
    <xf numFmtId="20" fontId="0" fillId="0" borderId="0" xfId="0" applyNumberFormat="1"/>
    <xf numFmtId="0" fontId="16" fillId="0" borderId="13" xfId="0" applyFont="1" applyFill="1" applyBorder="1"/>
    <xf numFmtId="0" fontId="6" fillId="0" borderId="19" xfId="0" applyFont="1" applyBorder="1" applyAlignment="1">
      <alignment horizontal="left" vertical="center" wrapText="1"/>
    </xf>
    <xf numFmtId="6" fontId="6" fillId="0" borderId="0" xfId="0" applyNumberFormat="1" applyFont="1" applyBorder="1" applyAlignment="1">
      <alignment horizontal="right" wrapText="1"/>
    </xf>
    <xf numFmtId="6" fontId="6" fillId="0" borderId="6" xfId="0" applyNumberFormat="1" applyFont="1" applyBorder="1" applyAlignment="1">
      <alignment horizontal="right" wrapText="1"/>
    </xf>
    <xf numFmtId="6" fontId="6" fillId="0" borderId="8" xfId="0" applyNumberFormat="1" applyFont="1" applyBorder="1" applyAlignment="1">
      <alignment horizontal="right" wrapText="1"/>
    </xf>
    <xf numFmtId="6" fontId="6" fillId="0" borderId="9" xfId="0" applyNumberFormat="1" applyFont="1" applyBorder="1" applyAlignment="1">
      <alignment horizontal="right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0" fillId="0" borderId="0" xfId="0"/>
    <xf numFmtId="0" fontId="17" fillId="0" borderId="20" xfId="0" applyFont="1" applyFill="1" applyBorder="1" applyAlignment="1">
      <alignment horizontal="left"/>
    </xf>
    <xf numFmtId="166" fontId="17" fillId="0" borderId="3" xfId="0" applyNumberFormat="1" applyFont="1" applyFill="1" applyBorder="1" applyAlignment="1">
      <alignment horizontal="center" vertical="center" wrapText="1"/>
    </xf>
    <xf numFmtId="166" fontId="17" fillId="0" borderId="2" xfId="0" applyNumberFormat="1" applyFont="1" applyFill="1" applyBorder="1" applyAlignment="1">
      <alignment horizontal="center" vertical="center" wrapText="1"/>
    </xf>
    <xf numFmtId="166" fontId="17" fillId="0" borderId="12" xfId="0" applyNumberFormat="1" applyFont="1" applyFill="1" applyBorder="1" applyAlignment="1">
      <alignment horizontal="center" vertical="center" wrapText="1"/>
    </xf>
    <xf numFmtId="166" fontId="17" fillId="0" borderId="12" xfId="0" applyNumberFormat="1" applyFont="1" applyFill="1" applyBorder="1" applyAlignment="1">
      <alignment horizontal="center"/>
    </xf>
    <xf numFmtId="166" fontId="17" fillId="0" borderId="2" xfId="0" applyNumberFormat="1" applyFont="1" applyFill="1" applyBorder="1" applyAlignment="1">
      <alignment horizontal="center"/>
    </xf>
    <xf numFmtId="166" fontId="17" fillId="2" borderId="12" xfId="0" applyNumberFormat="1" applyFont="1" applyFill="1" applyBorder="1" applyAlignment="1">
      <alignment horizontal="center"/>
    </xf>
    <xf numFmtId="166" fontId="17" fillId="2" borderId="3" xfId="0" applyNumberFormat="1" applyFont="1" applyFill="1" applyBorder="1" applyAlignment="1">
      <alignment horizontal="center"/>
    </xf>
    <xf numFmtId="166" fontId="17" fillId="2" borderId="2" xfId="0" applyNumberFormat="1" applyFont="1" applyFill="1" applyBorder="1" applyAlignment="1">
      <alignment horizontal="center"/>
    </xf>
    <xf numFmtId="3" fontId="18" fillId="0" borderId="20" xfId="0" applyNumberFormat="1" applyFont="1" applyFill="1" applyBorder="1" applyAlignment="1">
      <alignment horizontal="center"/>
    </xf>
    <xf numFmtId="3" fontId="18" fillId="0" borderId="15" xfId="0" applyNumberFormat="1" applyFont="1" applyFill="1" applyBorder="1" applyAlignment="1">
      <alignment horizontal="center"/>
    </xf>
    <xf numFmtId="3" fontId="18" fillId="0" borderId="10" xfId="0" applyNumberFormat="1" applyFont="1" applyFill="1" applyBorder="1" applyAlignment="1">
      <alignment horizontal="center"/>
    </xf>
    <xf numFmtId="8" fontId="4" fillId="0" borderId="13" xfId="0" applyNumberFormat="1" applyFont="1" applyFill="1" applyBorder="1"/>
    <xf numFmtId="164" fontId="18" fillId="0" borderId="7" xfId="1" applyNumberFormat="1" applyFont="1" applyFill="1" applyBorder="1" applyAlignment="1">
      <alignment horizontal="center"/>
    </xf>
    <xf numFmtId="0" fontId="15" fillId="0" borderId="7" xfId="0" applyFont="1" applyFill="1" applyBorder="1"/>
    <xf numFmtId="0" fontId="17" fillId="0" borderId="15" xfId="0" applyFont="1" applyFill="1" applyBorder="1" applyAlignment="1">
      <alignment horizontal="left"/>
    </xf>
    <xf numFmtId="0" fontId="17" fillId="0" borderId="15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3" fontId="18" fillId="0" borderId="13" xfId="0" applyNumberFormat="1" applyFont="1" applyFill="1" applyBorder="1" applyAlignment="1">
      <alignment horizontal="center"/>
    </xf>
    <xf numFmtId="3" fontId="18" fillId="0" borderId="5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164" fontId="18" fillId="0" borderId="5" xfId="1" applyNumberFormat="1" applyFont="1" applyFill="1" applyBorder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164" fontId="18" fillId="0" borderId="13" xfId="1" applyNumberFormat="1" applyFont="1" applyFill="1" applyBorder="1" applyAlignment="1">
      <alignment horizontal="center"/>
    </xf>
    <xf numFmtId="3" fontId="18" fillId="0" borderId="21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wrapText="1"/>
    </xf>
    <xf numFmtId="0" fontId="16" fillId="0" borderId="12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wrapText="1"/>
    </xf>
    <xf numFmtId="0" fontId="19" fillId="0" borderId="13" xfId="0" applyFont="1" applyFill="1" applyBorder="1"/>
    <xf numFmtId="0" fontId="19" fillId="0" borderId="14" xfId="0" applyFont="1" applyFill="1" applyBorder="1"/>
    <xf numFmtId="165" fontId="15" fillId="0" borderId="0" xfId="0" applyNumberFormat="1" applyFont="1" applyFill="1" applyBorder="1"/>
    <xf numFmtId="165" fontId="15" fillId="3" borderId="22" xfId="0" applyNumberFormat="1" applyFont="1" applyFill="1" applyBorder="1"/>
    <xf numFmtId="165" fontId="15" fillId="0" borderId="22" xfId="0" applyNumberFormat="1" applyFont="1" applyFill="1" applyBorder="1"/>
    <xf numFmtId="165" fontId="15" fillId="4" borderId="0" xfId="0" applyNumberFormat="1" applyFont="1" applyFill="1" applyBorder="1"/>
    <xf numFmtId="165" fontId="15" fillId="5" borderId="0" xfId="0" applyNumberFormat="1" applyFont="1" applyFill="1" applyBorder="1"/>
    <xf numFmtId="165" fontId="15" fillId="0" borderId="8" xfId="0" applyNumberFormat="1" applyFont="1" applyFill="1" applyBorder="1"/>
    <xf numFmtId="165" fontId="15" fillId="0" borderId="23" xfId="0" applyNumberFormat="1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3" fontId="8" fillId="0" borderId="0" xfId="0" applyNumberFormat="1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6" fillId="0" borderId="17" xfId="0" applyNumberFormat="1" applyFont="1" applyFill="1" applyBorder="1" applyAlignment="1">
      <alignment horizontal="right" vertical="center" wrapText="1"/>
    </xf>
    <xf numFmtId="43" fontId="6" fillId="0" borderId="17" xfId="1" applyNumberFormat="1" applyFont="1" applyFill="1" applyBorder="1" applyAlignment="1">
      <alignment horizontal="right" vertical="center" wrapText="1"/>
    </xf>
    <xf numFmtId="43" fontId="8" fillId="0" borderId="11" xfId="1" applyNumberFormat="1" applyFont="1" applyFill="1" applyBorder="1" applyAlignment="1">
      <alignment horizontal="right" vertical="center" wrapText="1"/>
    </xf>
    <xf numFmtId="43" fontId="8" fillId="0" borderId="0" xfId="1" applyNumberFormat="1" applyFont="1" applyFill="1" applyBorder="1" applyAlignment="1">
      <alignment horizontal="right" vertical="center" wrapText="1"/>
    </xf>
    <xf numFmtId="2" fontId="4" fillId="0" borderId="17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90B0FF"/>
      <color rgb="FF8090FF"/>
      <color rgb="FF6070FF"/>
      <color rgb="FF6070F5"/>
      <color rgb="FF4050FF"/>
      <color rgb="FF2020FF"/>
      <color rgb="FF0000BE"/>
      <color rgb="FFB0E0FF"/>
      <color rgb="FFE9EE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07528250585397E-2"/>
          <c:y val="5.51248552031555E-2"/>
          <c:w val="0.85751675919287695"/>
          <c:h val="0.7230592009332169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1'!$A$42</c:f>
              <c:strCache>
                <c:ptCount val="1"/>
              </c:strCache>
            </c:strRef>
          </c:tx>
          <c:spPr>
            <a:solidFill>
              <a:srgbClr val="B9CDE5"/>
            </a:solidFill>
            <a:ln w="12700">
              <a:solidFill>
                <a:srgbClr val="99CCFF"/>
              </a:solidFill>
              <a:prstDash val="solid"/>
            </a:ln>
          </c:spPr>
          <c:invertIfNegative val="0"/>
          <c:cat>
            <c:numRef>
              <c:f>'Figure 1'!$B$39:$Y$39</c:f>
              <c:numCache>
                <c:formatCode>General</c:formatCode>
                <c:ptCount val="24"/>
              </c:numCache>
            </c:numRef>
          </c:cat>
          <c:val>
            <c:numRef>
              <c:f>'Figure 1'!$B$42:$Y$42</c:f>
              <c:numCache>
                <c:formatCode>General</c:formatCode>
                <c:ptCount val="2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25"/>
        <c:axId val="87214336"/>
        <c:axId val="87216128"/>
      </c:barChart>
      <c:lineChart>
        <c:grouping val="standard"/>
        <c:varyColors val="0"/>
        <c:ser>
          <c:idx val="0"/>
          <c:order val="1"/>
          <c:tx>
            <c:strRef>
              <c:f>'Figure 1'!$A$40</c:f>
              <c:strCache>
                <c:ptCount val="1"/>
              </c:strCache>
            </c:strRef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[1]Evolutions!$B$15:$Y$15</c:f>
              <c:numCache>
                <c:formatCode>General</c:formatCode>
                <c:ptCount val="24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</c:numCache>
            </c:numRef>
          </c:cat>
          <c:val>
            <c:numRef>
              <c:f>'Figure 1'!$B$40:$Y$40</c:f>
              <c:numCache>
                <c:formatCode>General</c:formatCode>
                <c:ptCount val="24"/>
              </c:numCache>
            </c:numRef>
          </c:val>
          <c:smooth val="0"/>
        </c:ser>
        <c:ser>
          <c:idx val="1"/>
          <c:order val="2"/>
          <c:tx>
            <c:strRef>
              <c:f>'Figure 1'!$A$41</c:f>
              <c:strCache>
                <c:ptCount val="1"/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[1]Evolutions!$B$15:$Y$15</c:f>
              <c:numCache>
                <c:formatCode>General</c:formatCode>
                <c:ptCount val="24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>
                  <c:v>41455</c:v>
                </c:pt>
                <c:pt idx="21">
                  <c:v>41547</c:v>
                </c:pt>
                <c:pt idx="22">
                  <c:v>41639</c:v>
                </c:pt>
                <c:pt idx="23">
                  <c:v>41729</c:v>
                </c:pt>
              </c:numCache>
            </c:numRef>
          </c:cat>
          <c:val>
            <c:numRef>
              <c:f>'Figure 1'!$B$41:$Y$41</c:f>
              <c:numCache>
                <c:formatCode>General</c:formatCode>
                <c:ptCount val="2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190528"/>
        <c:axId val="87212800"/>
      </c:lineChart>
      <c:catAx>
        <c:axId val="87190528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87212800"/>
        <c:crosses val="autoZero"/>
        <c:auto val="1"/>
        <c:lblAlgn val="ctr"/>
        <c:lblOffset val="100"/>
        <c:tickLblSkip val="3"/>
        <c:noMultiLvlLbl val="1"/>
      </c:catAx>
      <c:valAx>
        <c:axId val="87212800"/>
        <c:scaling>
          <c:orientation val="minMax"/>
          <c:max val="315000"/>
          <c:min val="230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87190528"/>
        <c:crosses val="autoZero"/>
        <c:crossBetween val="between"/>
        <c:majorUnit val="5000"/>
      </c:valAx>
      <c:catAx>
        <c:axId val="8721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216128"/>
        <c:crosses val="autoZero"/>
        <c:auto val="1"/>
        <c:lblAlgn val="ctr"/>
        <c:lblOffset val="100"/>
        <c:noMultiLvlLbl val="0"/>
      </c:catAx>
      <c:valAx>
        <c:axId val="87216128"/>
        <c:scaling>
          <c:orientation val="minMax"/>
          <c:max val="24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87214336"/>
        <c:crosses val="max"/>
        <c:crossBetween val="between"/>
        <c:majorUnit val="20000"/>
        <c:minorUnit val="2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636357802463001"/>
          <c:y val="0.88547615510325295"/>
          <c:w val="0.73564586822735201"/>
          <c:h val="9.2178807837699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8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07528250585397E-2"/>
          <c:y val="5.51248552031555E-2"/>
          <c:w val="0.85751675919287695"/>
          <c:h val="0.7230592009332169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'Figure 1'!$A$37</c:f>
              <c:strCache>
                <c:ptCount val="1"/>
                <c:pt idx="0">
                  <c:v>Rsa activité seul (axe de droite) </c:v>
                </c:pt>
              </c:strCache>
            </c:strRef>
          </c:tx>
          <c:spPr>
            <a:solidFill>
              <a:srgbClr val="90B0FF"/>
            </a:solidFill>
            <a:ln w="12700">
              <a:solidFill>
                <a:srgbClr val="99CCFF"/>
              </a:solidFill>
              <a:prstDash val="solid"/>
            </a:ln>
          </c:spPr>
          <c:invertIfNegative val="0"/>
          <c:cat>
            <c:numRef>
              <c:f>'Figure 1'!$B$34:$Y$34</c:f>
              <c:numCache>
                <c:formatCode>[$-40C]mmm\-yy;@</c:formatCode>
                <c:ptCount val="24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41518</c:v>
                </c:pt>
                <c:pt idx="22" formatCode="mmm\-yy">
                  <c:v>41639</c:v>
                </c:pt>
                <c:pt idx="23" formatCode="mmm\-yy">
                  <c:v>41728</c:v>
                </c:pt>
              </c:numCache>
            </c:numRef>
          </c:cat>
          <c:val>
            <c:numRef>
              <c:f>'Figure 1'!$B$37:$Y$37</c:f>
              <c:numCache>
                <c:formatCode>General</c:formatCode>
                <c:ptCount val="24"/>
                <c:pt idx="4" formatCode="#,##0">
                  <c:v>41612</c:v>
                </c:pt>
                <c:pt idx="5" formatCode="#,##0">
                  <c:v>56210</c:v>
                </c:pt>
                <c:pt idx="6" formatCode="#,##0">
                  <c:v>62341</c:v>
                </c:pt>
                <c:pt idx="7" formatCode="#,##0">
                  <c:v>65287</c:v>
                </c:pt>
                <c:pt idx="8" formatCode="#,##0">
                  <c:v>68676</c:v>
                </c:pt>
                <c:pt idx="9" formatCode="#,##0">
                  <c:v>67661</c:v>
                </c:pt>
                <c:pt idx="10" formatCode="#,##0">
                  <c:v>68256</c:v>
                </c:pt>
                <c:pt idx="11" formatCode="#,##0">
                  <c:v>70345</c:v>
                </c:pt>
                <c:pt idx="12" formatCode="#,##0">
                  <c:v>71929</c:v>
                </c:pt>
                <c:pt idx="13" formatCode="#,##0">
                  <c:v>69695</c:v>
                </c:pt>
                <c:pt idx="14" formatCode="#,##0">
                  <c:v>69099</c:v>
                </c:pt>
                <c:pt idx="15" formatCode="#,##0">
                  <c:v>71239</c:v>
                </c:pt>
                <c:pt idx="16" formatCode="#,##0">
                  <c:v>73533</c:v>
                </c:pt>
                <c:pt idx="17" formatCode="#,##0">
                  <c:v>72189</c:v>
                </c:pt>
                <c:pt idx="18" formatCode="#,##0">
                  <c:v>71543</c:v>
                </c:pt>
                <c:pt idx="19" formatCode="#,##0">
                  <c:v>73658</c:v>
                </c:pt>
                <c:pt idx="20" formatCode="#,##0">
                  <c:v>76424</c:v>
                </c:pt>
                <c:pt idx="21" formatCode="#,##0">
                  <c:v>74822</c:v>
                </c:pt>
                <c:pt idx="22" formatCode="#,##0">
                  <c:v>76101</c:v>
                </c:pt>
                <c:pt idx="23" formatCode="#,##0">
                  <c:v>77104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"/>
        <c:axId val="87251968"/>
        <c:axId val="87250432"/>
      </c:barChart>
      <c:lineChart>
        <c:grouping val="standard"/>
        <c:varyColors val="0"/>
        <c:ser>
          <c:idx val="0"/>
          <c:order val="0"/>
          <c:tx>
            <c:strRef>
              <c:f>'Figure 1'!$A$36</c:f>
              <c:strCache>
                <c:ptCount val="1"/>
                <c:pt idx="0">
                  <c:v>Rmi/Api puis Rsa socle (moyenne mobile*) </c:v>
                </c:pt>
              </c:strCache>
            </c:strRef>
          </c:tx>
          <c:spPr>
            <a:ln w="15875">
              <a:solidFill>
                <a:srgbClr val="0000BE"/>
              </a:solidFill>
              <a:prstDash val="solid"/>
            </a:ln>
          </c:spPr>
          <c:marker>
            <c:symbol val="none"/>
          </c:marker>
          <c:cat>
            <c:numRef>
              <c:f>'Figure 1'!$B$34:$Y$34</c:f>
              <c:numCache>
                <c:formatCode>[$-40C]mmm\-yy;@</c:formatCode>
                <c:ptCount val="24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41518</c:v>
                </c:pt>
                <c:pt idx="22" formatCode="mmm\-yy">
                  <c:v>41639</c:v>
                </c:pt>
                <c:pt idx="23" formatCode="mmm\-yy">
                  <c:v>41728</c:v>
                </c:pt>
              </c:numCache>
            </c:numRef>
          </c:cat>
          <c:val>
            <c:numRef>
              <c:f>'Figure 1'!$B$36:$Y$36</c:f>
              <c:numCache>
                <c:formatCode>_-* #,##0\ _€_-;\-* #,##0\ _€_-;_-* "-"??\ _€_-;_-@_-</c:formatCode>
                <c:ptCount val="24"/>
                <c:pt idx="1">
                  <c:v>233539</c:v>
                </c:pt>
                <c:pt idx="2">
                  <c:v>233436.66666666666</c:v>
                </c:pt>
                <c:pt idx="3">
                  <c:v>235731.33333333334</c:v>
                </c:pt>
                <c:pt idx="4">
                  <c:v>241888.33333333334</c:v>
                </c:pt>
                <c:pt idx="5">
                  <c:v>249321</c:v>
                </c:pt>
                <c:pt idx="6">
                  <c:v>256422.33333333334</c:v>
                </c:pt>
                <c:pt idx="7">
                  <c:v>260320</c:v>
                </c:pt>
                <c:pt idx="8">
                  <c:v>262157.33333333331</c:v>
                </c:pt>
                <c:pt idx="9">
                  <c:v>264829.66666666669</c:v>
                </c:pt>
                <c:pt idx="10">
                  <c:v>267616.33333333331</c:v>
                </c:pt>
                <c:pt idx="11">
                  <c:v>270499.33333333331</c:v>
                </c:pt>
                <c:pt idx="12">
                  <c:v>271880.33333333331</c:v>
                </c:pt>
                <c:pt idx="13">
                  <c:v>273441.33333333331</c:v>
                </c:pt>
                <c:pt idx="14">
                  <c:v>275172.66666666669</c:v>
                </c:pt>
                <c:pt idx="15">
                  <c:v>277374.66666666669</c:v>
                </c:pt>
                <c:pt idx="16">
                  <c:v>280171</c:v>
                </c:pt>
                <c:pt idx="17">
                  <c:v>284663.66666666669</c:v>
                </c:pt>
                <c:pt idx="18">
                  <c:v>289558</c:v>
                </c:pt>
                <c:pt idx="19">
                  <c:v>295243.66666666669</c:v>
                </c:pt>
                <c:pt idx="20">
                  <c:v>300239</c:v>
                </c:pt>
                <c:pt idx="21">
                  <c:v>306369</c:v>
                </c:pt>
                <c:pt idx="22">
                  <c:v>308921.66666666669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1'!$A$35</c:f>
              <c:strCache>
                <c:ptCount val="1"/>
                <c:pt idx="0">
                  <c:v>Rmi/Api puis Rsa socle (axe de gauche)</c:v>
                </c:pt>
              </c:strCache>
            </c:strRef>
          </c:tx>
          <c:spPr>
            <a:ln w="15875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'Figure 1'!$B$34:$Y$34</c:f>
              <c:numCache>
                <c:formatCode>[$-40C]mmm\-yy;@</c:formatCode>
                <c:ptCount val="24"/>
                <c:pt idx="0">
                  <c:v>39600</c:v>
                </c:pt>
                <c:pt idx="1">
                  <c:v>39692</c:v>
                </c:pt>
                <c:pt idx="2">
                  <c:v>39783</c:v>
                </c:pt>
                <c:pt idx="3">
                  <c:v>39873</c:v>
                </c:pt>
                <c:pt idx="4">
                  <c:v>39965</c:v>
                </c:pt>
                <c:pt idx="5">
                  <c:v>40057</c:v>
                </c:pt>
                <c:pt idx="6">
                  <c:v>40148</c:v>
                </c:pt>
                <c:pt idx="7">
                  <c:v>40238</c:v>
                </c:pt>
                <c:pt idx="8">
                  <c:v>40330</c:v>
                </c:pt>
                <c:pt idx="9">
                  <c:v>40422</c:v>
                </c:pt>
                <c:pt idx="10">
                  <c:v>40513</c:v>
                </c:pt>
                <c:pt idx="11">
                  <c:v>40603</c:v>
                </c:pt>
                <c:pt idx="12">
                  <c:v>40695</c:v>
                </c:pt>
                <c:pt idx="13">
                  <c:v>40787</c:v>
                </c:pt>
                <c:pt idx="14">
                  <c:v>40878</c:v>
                </c:pt>
                <c:pt idx="15">
                  <c:v>40969</c:v>
                </c:pt>
                <c:pt idx="16">
                  <c:v>41061</c:v>
                </c:pt>
                <c:pt idx="17">
                  <c:v>41153</c:v>
                </c:pt>
                <c:pt idx="18">
                  <c:v>41244</c:v>
                </c:pt>
                <c:pt idx="19">
                  <c:v>41364</c:v>
                </c:pt>
                <c:pt idx="20" formatCode="mmm\-yy">
                  <c:v>41455</c:v>
                </c:pt>
                <c:pt idx="21" formatCode="mmm\-yy">
                  <c:v>41518</c:v>
                </c:pt>
                <c:pt idx="22" formatCode="mmm\-yy">
                  <c:v>41639</c:v>
                </c:pt>
                <c:pt idx="23" formatCode="mmm\-yy">
                  <c:v>41728</c:v>
                </c:pt>
              </c:numCache>
            </c:numRef>
          </c:cat>
          <c:val>
            <c:numRef>
              <c:f>'Figure 1'!$B$35:$Y$35</c:f>
              <c:numCache>
                <c:formatCode>#,##0</c:formatCode>
                <c:ptCount val="24"/>
                <c:pt idx="0">
                  <c:v>235941</c:v>
                </c:pt>
                <c:pt idx="1">
                  <c:v>232229</c:v>
                </c:pt>
                <c:pt idx="2">
                  <c:v>232447</c:v>
                </c:pt>
                <c:pt idx="3">
                  <c:v>235634</c:v>
                </c:pt>
                <c:pt idx="4">
                  <c:v>239113</c:v>
                </c:pt>
                <c:pt idx="5">
                  <c:v>250918</c:v>
                </c:pt>
                <c:pt idx="6">
                  <c:v>257932</c:v>
                </c:pt>
                <c:pt idx="7">
                  <c:v>260417</c:v>
                </c:pt>
                <c:pt idx="8">
                  <c:v>262611</c:v>
                </c:pt>
                <c:pt idx="9">
                  <c:v>263444</c:v>
                </c:pt>
                <c:pt idx="10">
                  <c:v>268434</c:v>
                </c:pt>
                <c:pt idx="11">
                  <c:v>270971</c:v>
                </c:pt>
                <c:pt idx="12">
                  <c:v>272093</c:v>
                </c:pt>
                <c:pt idx="13">
                  <c:v>272577</c:v>
                </c:pt>
                <c:pt idx="14">
                  <c:v>275654</c:v>
                </c:pt>
                <c:pt idx="15">
                  <c:v>277287</c:v>
                </c:pt>
                <c:pt idx="16">
                  <c:v>279183</c:v>
                </c:pt>
                <c:pt idx="17">
                  <c:v>284043</c:v>
                </c:pt>
                <c:pt idx="18">
                  <c:v>290765</c:v>
                </c:pt>
                <c:pt idx="19">
                  <c:v>293866</c:v>
                </c:pt>
                <c:pt idx="20">
                  <c:v>301100</c:v>
                </c:pt>
                <c:pt idx="21">
                  <c:v>305751</c:v>
                </c:pt>
                <c:pt idx="22">
                  <c:v>312256</c:v>
                </c:pt>
                <c:pt idx="23">
                  <c:v>308758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43008"/>
        <c:axId val="87248896"/>
      </c:lineChart>
      <c:dateAx>
        <c:axId val="87243008"/>
        <c:scaling>
          <c:orientation val="minMax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87248896"/>
        <c:crosses val="autoZero"/>
        <c:auto val="1"/>
        <c:lblOffset val="100"/>
        <c:baseTimeUnit val="months"/>
        <c:majorUnit val="3"/>
        <c:majorTimeUnit val="months"/>
      </c:dateAx>
      <c:valAx>
        <c:axId val="87248896"/>
        <c:scaling>
          <c:orientation val="minMax"/>
          <c:max val="315000"/>
          <c:min val="23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 pitchFamily="34" charset="0"/>
                <a:ea typeface="Calibri"/>
                <a:cs typeface="Arial" pitchFamily="34" charset="0"/>
              </a:defRPr>
            </a:pPr>
            <a:endParaRPr lang="fr-FR"/>
          </a:p>
        </c:txPr>
        <c:crossAx val="87243008"/>
        <c:crosses val="autoZero"/>
        <c:crossBetween val="between"/>
        <c:majorUnit val="5000"/>
      </c:valAx>
      <c:valAx>
        <c:axId val="87250432"/>
        <c:scaling>
          <c:orientation val="minMax"/>
          <c:max val="24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7251968"/>
        <c:crosses val="max"/>
        <c:crossBetween val="between"/>
        <c:majorUnit val="20000"/>
        <c:minorUnit val="2000"/>
      </c:valAx>
      <c:dateAx>
        <c:axId val="87251968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87250432"/>
        <c:crosses val="autoZero"/>
        <c:auto val="1"/>
        <c:lblOffset val="100"/>
        <c:baseTimeUnit val="months"/>
        <c:majorUnit val="1"/>
        <c:minorUnit val="1"/>
      </c:date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636357802463001"/>
          <c:y val="0.88547615510325295"/>
          <c:w val="0.73564586822735201"/>
          <c:h val="9.21788078376994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Calibri"/>
              <a:cs typeface="Arial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'Figure 2'!$A$35</c:f>
              <c:strCache>
                <c:ptCount val="1"/>
                <c:pt idx="0">
                  <c:v>Rsa socle seul</c:v>
                </c:pt>
              </c:strCache>
            </c:strRef>
          </c:tx>
          <c:spPr>
            <a:solidFill>
              <a:srgbClr val="90B0FF"/>
            </a:solidFill>
          </c:spPr>
          <c:invertIfNegative val="0"/>
          <c:cat>
            <c:strRef>
              <c:f>'Figure 2'!$B$33:$J$33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2'!$B$35:$J$35</c:f>
              <c:numCache>
                <c:formatCode>_-* #,##0.0\ _€_-;\-* #,##0.0\ _€_-;_-* "-"??\ _€_-;_-@_-</c:formatCode>
                <c:ptCount val="9"/>
                <c:pt idx="0">
                  <c:v>-2.0134714275367567</c:v>
                </c:pt>
                <c:pt idx="1">
                  <c:v>-0.57218481180179837</c:v>
                </c:pt>
                <c:pt idx="2">
                  <c:v>-1.9795171909290417</c:v>
                </c:pt>
                <c:pt idx="3">
                  <c:v>-2.0791000382837117</c:v>
                </c:pt>
                <c:pt idx="4">
                  <c:v>1.3417083279921378</c:v>
                </c:pt>
                <c:pt idx="5">
                  <c:v>0</c:v>
                </c:pt>
                <c:pt idx="6">
                  <c:v>0.44055019824758923</c:v>
                </c:pt>
                <c:pt idx="7">
                  <c:v>0.66999065129323776</c:v>
                </c:pt>
                <c:pt idx="8">
                  <c:v>-1.0131278011579659</c:v>
                </c:pt>
              </c:numCache>
            </c:numRef>
          </c:val>
        </c:ser>
        <c:ser>
          <c:idx val="2"/>
          <c:order val="1"/>
          <c:tx>
            <c:strRef>
              <c:f>'Figure 2'!$A$36</c:f>
              <c:strCache>
                <c:ptCount val="1"/>
                <c:pt idx="0">
                  <c:v>Rsa socle et activité</c:v>
                </c:pt>
              </c:strCache>
            </c:strRef>
          </c:tx>
          <c:spPr>
            <a:solidFill>
              <a:srgbClr val="6070FF"/>
            </a:solidFill>
          </c:spPr>
          <c:invertIfNegative val="0"/>
          <c:cat>
            <c:strRef>
              <c:f>'Figure 2'!$B$33:$J$33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2'!$B$36:$J$36</c:f>
              <c:numCache>
                <c:formatCode>_-* #,##0.0\ _€_-;\-* #,##0.0\ _€_-;_-* "-"??\ _€_-;_-@_-</c:formatCode>
                <c:ptCount val="9"/>
                <c:pt idx="0">
                  <c:v>-3.8535841382816476</c:v>
                </c:pt>
                <c:pt idx="1">
                  <c:v>-1.1453744493392071</c:v>
                </c:pt>
                <c:pt idx="2">
                  <c:v>-1.9531696173615078</c:v>
                </c:pt>
                <c:pt idx="3">
                  <c:v>-3.4839527027027026</c:v>
                </c:pt>
                <c:pt idx="4">
                  <c:v>-1.8161805173362684</c:v>
                </c:pt>
                <c:pt idx="5">
                  <c:v>-0.46762589928057552</c:v>
                </c:pt>
                <c:pt idx="6">
                  <c:v>4.2089552238805972</c:v>
                </c:pt>
                <c:pt idx="7">
                  <c:v>-1.2817290776577028</c:v>
                </c:pt>
                <c:pt idx="8">
                  <c:v>-1.8169146098199906</c:v>
                </c:pt>
              </c:numCache>
            </c:numRef>
          </c:val>
        </c:ser>
        <c:ser>
          <c:idx val="3"/>
          <c:order val="2"/>
          <c:tx>
            <c:strRef>
              <c:f>'Figure 2'!$A$37</c:f>
              <c:strCache>
                <c:ptCount val="1"/>
                <c:pt idx="0">
                  <c:v>Rsa activité seul</c:v>
                </c:pt>
              </c:strCache>
            </c:strRef>
          </c:tx>
          <c:spPr>
            <a:solidFill>
              <a:srgbClr val="0000BE"/>
            </a:solidFill>
          </c:spPr>
          <c:invertIfNegative val="0"/>
          <c:cat>
            <c:strRef>
              <c:f>'Figure 2'!$B$33:$J$33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'Figure 2'!$B$37:$J$37</c:f>
              <c:numCache>
                <c:formatCode>_-* #,##0.0\ _€_-;\-* #,##0.0\ _€_-;_-* "-"??\ _€_-;_-@_-</c:formatCode>
                <c:ptCount val="9"/>
                <c:pt idx="0">
                  <c:v>2.2658075479713942</c:v>
                </c:pt>
                <c:pt idx="1">
                  <c:v>4.2154566744730682</c:v>
                </c:pt>
                <c:pt idx="2">
                  <c:v>-1.2954148340061458</c:v>
                </c:pt>
                <c:pt idx="3">
                  <c:v>1.8298479087452473</c:v>
                </c:pt>
                <c:pt idx="4">
                  <c:v>1.7496807151979568</c:v>
                </c:pt>
                <c:pt idx="5">
                  <c:v>0.11150047785919083</c:v>
                </c:pt>
                <c:pt idx="6">
                  <c:v>1.2662044015676817</c:v>
                </c:pt>
                <c:pt idx="7">
                  <c:v>2.030456852791878</c:v>
                </c:pt>
                <c:pt idx="8">
                  <c:v>1.3179853089972537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16736"/>
        <c:axId val="87322624"/>
      </c:barChart>
      <c:catAx>
        <c:axId val="87316736"/>
        <c:scaling>
          <c:orientation val="minMax"/>
        </c:scaling>
        <c:delete val="0"/>
        <c:axPos val="l"/>
        <c:majorTickMark val="out"/>
        <c:minorTickMark val="none"/>
        <c:tickLblPos val="low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7322624"/>
        <c:crosses val="autoZero"/>
        <c:auto val="1"/>
        <c:lblAlgn val="ctr"/>
        <c:lblOffset val="100"/>
        <c:noMultiLvlLbl val="0"/>
      </c:catAx>
      <c:valAx>
        <c:axId val="873226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r-FR"/>
          </a:p>
        </c:txPr>
        <c:crossAx val="87316736"/>
        <c:crosses val="autoZero"/>
        <c:crossBetween val="between"/>
      </c:valAx>
      <c:spPr>
        <a:ln w="6350">
          <a:solidFill>
            <a:schemeClr val="tx1"/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12</xdr:col>
      <xdr:colOff>400051</xdr:colOff>
      <xdr:row>24</xdr:row>
      <xdr:rowOff>180976</xdr:rowOff>
    </xdr:to>
    <xdr:graphicFrame macro="">
      <xdr:nvGraphicFramePr>
        <xdr:cNvPr id="4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200024</xdr:colOff>
      <xdr:row>2</xdr:row>
      <xdr:rowOff>114299</xdr:rowOff>
    </xdr:from>
    <xdr:to>
      <xdr:col>15</xdr:col>
      <xdr:colOff>761999</xdr:colOff>
      <xdr:row>27</xdr:row>
      <xdr:rowOff>47625</xdr:rowOff>
    </xdr:to>
    <xdr:graphicFrame macro="">
      <xdr:nvGraphicFramePr>
        <xdr:cNvPr id="5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738187</xdr:colOff>
      <xdr:row>3</xdr:row>
      <xdr:rowOff>9523</xdr:rowOff>
    </xdr:from>
    <xdr:to>
      <xdr:col>8</xdr:col>
      <xdr:colOff>666750</xdr:colOff>
      <xdr:row>24</xdr:row>
      <xdr:rowOff>47624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nn&#233;es_TB_mars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"/>
      <sheetName val="92"/>
      <sheetName val="93"/>
      <sheetName val="94"/>
      <sheetName val="77"/>
      <sheetName val="78"/>
      <sheetName val="91"/>
      <sheetName val="95"/>
      <sheetName val="Composantes et pers couvertes"/>
      <sheetName val="Evolutions"/>
      <sheetName val="Chômage et emploi"/>
      <sheetName val="Defm 2013-2014"/>
      <sheetName val="Defm 2013"/>
      <sheetName val="Structure familiale, âge"/>
      <sheetName val="Ancienneté"/>
      <sheetName val="Mode de calcul du R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B15">
            <v>39600</v>
          </cell>
          <cell r="C15">
            <v>39692</v>
          </cell>
          <cell r="D15">
            <v>39783</v>
          </cell>
          <cell r="E15">
            <v>39873</v>
          </cell>
          <cell r="F15">
            <v>39965</v>
          </cell>
          <cell r="G15">
            <v>40057</v>
          </cell>
          <cell r="H15">
            <v>40148</v>
          </cell>
          <cell r="I15">
            <v>40238</v>
          </cell>
          <cell r="J15">
            <v>40330</v>
          </cell>
          <cell r="K15">
            <v>40422</v>
          </cell>
          <cell r="L15">
            <v>40513</v>
          </cell>
          <cell r="M15">
            <v>40603</v>
          </cell>
          <cell r="N15">
            <v>40695</v>
          </cell>
          <cell r="O15">
            <v>40787</v>
          </cell>
          <cell r="P15">
            <v>40878</v>
          </cell>
          <cell r="Q15">
            <v>40969</v>
          </cell>
          <cell r="R15">
            <v>41061</v>
          </cell>
          <cell r="S15">
            <v>41153</v>
          </cell>
          <cell r="T15">
            <v>41244</v>
          </cell>
          <cell r="U15">
            <v>41364</v>
          </cell>
          <cell r="V15">
            <v>41455</v>
          </cell>
          <cell r="W15">
            <v>41547</v>
          </cell>
          <cell r="X15">
            <v>41639</v>
          </cell>
          <cell r="Y15">
            <v>41729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GridLines="0" workbookViewId="0"/>
  </sheetViews>
  <sheetFormatPr baseColWidth="10" defaultRowHeight="15" x14ac:dyDescent="0.25"/>
  <cols>
    <col min="1" max="1" width="39.42578125" bestFit="1" customWidth="1"/>
    <col min="2" max="2" width="16.42578125" bestFit="1" customWidth="1"/>
    <col min="3" max="3" width="18" bestFit="1" customWidth="1"/>
  </cols>
  <sheetData>
    <row r="1" spans="1:4" x14ac:dyDescent="0.25">
      <c r="A1" s="9" t="s">
        <v>24</v>
      </c>
      <c r="B1" s="10"/>
      <c r="C1" s="10"/>
    </row>
    <row r="2" spans="1:4" ht="15.75" thickBot="1" x14ac:dyDescent="0.3">
      <c r="A2" s="91"/>
      <c r="B2" s="92"/>
      <c r="C2" s="92"/>
    </row>
    <row r="3" spans="1:4" ht="15.75" thickBot="1" x14ac:dyDescent="0.3">
      <c r="A3" s="6"/>
      <c r="B3" s="96" t="s">
        <v>12</v>
      </c>
      <c r="C3" s="97"/>
      <c r="D3" s="37"/>
    </row>
    <row r="4" spans="1:4" x14ac:dyDescent="0.25">
      <c r="A4" s="30" t="s">
        <v>13</v>
      </c>
      <c r="B4" s="35" t="s">
        <v>23</v>
      </c>
      <c r="C4" s="36" t="s">
        <v>14</v>
      </c>
    </row>
    <row r="5" spans="1:4" x14ac:dyDescent="0.25">
      <c r="A5" s="7">
        <v>0</v>
      </c>
      <c r="B5" s="31">
        <v>499.31</v>
      </c>
      <c r="C5" s="32">
        <v>748.97</v>
      </c>
    </row>
    <row r="6" spans="1:4" x14ac:dyDescent="0.25">
      <c r="A6" s="7">
        <v>1</v>
      </c>
      <c r="B6" s="31">
        <v>747.97</v>
      </c>
      <c r="C6" s="32">
        <v>898.76</v>
      </c>
    </row>
    <row r="7" spans="1:4" x14ac:dyDescent="0.25">
      <c r="A7" s="7">
        <v>2</v>
      </c>
      <c r="B7" s="31">
        <v>898.76</v>
      </c>
      <c r="C7" s="32">
        <v>1048.55</v>
      </c>
    </row>
    <row r="8" spans="1:4" ht="15.75" thickBot="1" x14ac:dyDescent="0.3">
      <c r="A8" s="8" t="s">
        <v>15</v>
      </c>
      <c r="B8" s="33">
        <v>199.72</v>
      </c>
      <c r="C8" s="34">
        <v>199.72</v>
      </c>
    </row>
    <row r="9" spans="1:4" x14ac:dyDescent="0.25">
      <c r="A9" s="93"/>
      <c r="B9" s="93"/>
      <c r="C9" s="94"/>
    </row>
    <row r="10" spans="1:4" x14ac:dyDescent="0.25">
      <c r="A10" s="95"/>
      <c r="B10" s="95"/>
      <c r="C10" s="95"/>
    </row>
  </sheetData>
  <mergeCells count="3">
    <mergeCell ref="A2:C2"/>
    <mergeCell ref="A9:C10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showGridLines="0" workbookViewId="0">
      <selection activeCell="B13" sqref="B13"/>
    </sheetView>
  </sheetViews>
  <sheetFormatPr baseColWidth="10" defaultRowHeight="15" x14ac:dyDescent="0.25"/>
  <cols>
    <col min="2" max="2" width="36" customWidth="1"/>
  </cols>
  <sheetData>
    <row r="2" spans="2:11" x14ac:dyDescent="0.25">
      <c r="B2" s="1" t="s">
        <v>26</v>
      </c>
    </row>
    <row r="3" spans="2:11" x14ac:dyDescent="0.25">
      <c r="B3" s="11"/>
      <c r="C3" s="11"/>
      <c r="D3" s="11"/>
      <c r="E3" s="11"/>
      <c r="F3" s="11"/>
      <c r="G3" s="12"/>
      <c r="H3" s="12"/>
      <c r="I3" s="12"/>
      <c r="J3" s="12"/>
      <c r="K3" s="12"/>
    </row>
    <row r="4" spans="2:11" s="5" customFormat="1" ht="24" x14ac:dyDescent="0.2">
      <c r="B4" s="15"/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H4" s="16" t="s">
        <v>5</v>
      </c>
      <c r="I4" s="16" t="s">
        <v>6</v>
      </c>
      <c r="J4" s="16" t="s">
        <v>7</v>
      </c>
      <c r="K4" s="16" t="s">
        <v>8</v>
      </c>
    </row>
    <row r="5" spans="2:11" s="5" customFormat="1" ht="14.25" x14ac:dyDescent="0.2">
      <c r="B5" s="19" t="s">
        <v>9</v>
      </c>
      <c r="C5" s="22">
        <v>63572</v>
      </c>
      <c r="D5" s="22">
        <v>30032</v>
      </c>
      <c r="E5" s="22">
        <v>75581</v>
      </c>
      <c r="F5" s="22">
        <v>37822</v>
      </c>
      <c r="G5" s="22">
        <v>27285</v>
      </c>
      <c r="H5" s="22">
        <v>20684</v>
      </c>
      <c r="I5" s="22">
        <v>24010</v>
      </c>
      <c r="J5" s="22">
        <v>29772</v>
      </c>
      <c r="K5" s="23">
        <v>308758</v>
      </c>
    </row>
    <row r="6" spans="2:11" s="5" customFormat="1" ht="14.25" x14ac:dyDescent="0.2">
      <c r="B6" s="2" t="s">
        <v>16</v>
      </c>
      <c r="C6" s="24">
        <v>54116</v>
      </c>
      <c r="D6" s="24">
        <v>25544</v>
      </c>
      <c r="E6" s="24">
        <v>66997</v>
      </c>
      <c r="F6" s="24">
        <v>33251</v>
      </c>
      <c r="G6" s="24">
        <v>23717</v>
      </c>
      <c r="H6" s="24">
        <v>17917</v>
      </c>
      <c r="I6" s="24">
        <v>20519</v>
      </c>
      <c r="J6" s="24">
        <v>25844</v>
      </c>
      <c r="K6" s="24">
        <v>267905</v>
      </c>
    </row>
    <row r="7" spans="2:11" s="5" customFormat="1" ht="14.25" x14ac:dyDescent="0.2">
      <c r="B7" s="2" t="s">
        <v>17</v>
      </c>
      <c r="C7" s="24">
        <v>9456</v>
      </c>
      <c r="D7" s="24">
        <v>4488</v>
      </c>
      <c r="E7" s="24">
        <v>8584</v>
      </c>
      <c r="F7" s="24">
        <v>4571</v>
      </c>
      <c r="G7" s="24">
        <v>3568</v>
      </c>
      <c r="H7" s="24">
        <v>2767</v>
      </c>
      <c r="I7" s="24">
        <v>3491</v>
      </c>
      <c r="J7" s="24">
        <v>3928</v>
      </c>
      <c r="K7" s="24">
        <v>40853</v>
      </c>
    </row>
    <row r="8" spans="2:11" s="5" customFormat="1" ht="14.25" x14ac:dyDescent="0.2">
      <c r="B8" s="3" t="s">
        <v>10</v>
      </c>
      <c r="C8" s="25">
        <v>14443</v>
      </c>
      <c r="D8" s="25">
        <v>8900</v>
      </c>
      <c r="E8" s="25">
        <v>16382</v>
      </c>
      <c r="F8" s="25">
        <v>8570</v>
      </c>
      <c r="G8" s="25">
        <v>7967</v>
      </c>
      <c r="H8" s="25">
        <v>6285</v>
      </c>
      <c r="I8" s="25">
        <v>6718</v>
      </c>
      <c r="J8" s="25">
        <v>7839</v>
      </c>
      <c r="K8" s="24">
        <v>77104</v>
      </c>
    </row>
    <row r="9" spans="2:11" s="5" customFormat="1" ht="14.25" x14ac:dyDescent="0.2">
      <c r="B9" s="3" t="s">
        <v>11</v>
      </c>
      <c r="C9" s="25">
        <v>78015</v>
      </c>
      <c r="D9" s="25">
        <v>38932</v>
      </c>
      <c r="E9" s="25">
        <v>91963</v>
      </c>
      <c r="F9" s="25">
        <v>46392</v>
      </c>
      <c r="G9" s="25">
        <v>35252</v>
      </c>
      <c r="H9" s="25">
        <v>26969</v>
      </c>
      <c r="I9" s="25">
        <v>30728</v>
      </c>
      <c r="J9" s="25">
        <v>37611</v>
      </c>
      <c r="K9" s="25">
        <v>385862</v>
      </c>
    </row>
    <row r="10" spans="2:11" s="5" customFormat="1" ht="14.25" x14ac:dyDescent="0.2">
      <c r="B10" s="4" t="s">
        <v>18</v>
      </c>
      <c r="C10" s="24">
        <v>4951</v>
      </c>
      <c r="D10" s="24">
        <v>3523</v>
      </c>
      <c r="E10" s="24">
        <v>9869</v>
      </c>
      <c r="F10" s="24">
        <v>4656</v>
      </c>
      <c r="G10" s="24">
        <v>4948</v>
      </c>
      <c r="H10" s="24">
        <v>3110</v>
      </c>
      <c r="I10" s="24">
        <v>4039</v>
      </c>
      <c r="J10" s="24">
        <v>4852</v>
      </c>
      <c r="K10" s="24">
        <v>39948</v>
      </c>
    </row>
    <row r="11" spans="2:11" s="5" customFormat="1" ht="14.25" x14ac:dyDescent="0.2">
      <c r="B11" s="4" t="s">
        <v>19</v>
      </c>
      <c r="C11" s="24">
        <v>121</v>
      </c>
      <c r="D11" s="24">
        <v>79</v>
      </c>
      <c r="E11" s="24">
        <v>76</v>
      </c>
      <c r="F11" s="24">
        <v>81</v>
      </c>
      <c r="G11" s="24">
        <v>103</v>
      </c>
      <c r="H11" s="24">
        <v>77</v>
      </c>
      <c r="I11" s="24">
        <v>76</v>
      </c>
      <c r="J11" s="24">
        <v>72</v>
      </c>
      <c r="K11" s="24">
        <v>685</v>
      </c>
    </row>
    <row r="12" spans="2:11" s="5" customFormat="1" ht="14.25" x14ac:dyDescent="0.2">
      <c r="B12" s="3" t="s">
        <v>20</v>
      </c>
      <c r="C12" s="26">
        <v>128616</v>
      </c>
      <c r="D12" s="26">
        <v>74522</v>
      </c>
      <c r="E12" s="26">
        <v>202388</v>
      </c>
      <c r="F12" s="26">
        <v>93546</v>
      </c>
      <c r="G12" s="26">
        <v>77203</v>
      </c>
      <c r="H12" s="26">
        <v>55193</v>
      </c>
      <c r="I12" s="26">
        <v>67296</v>
      </c>
      <c r="J12" s="26">
        <v>83977</v>
      </c>
      <c r="K12" s="26">
        <v>782741</v>
      </c>
    </row>
    <row r="13" spans="2:11" s="5" customFormat="1" ht="14.25" x14ac:dyDescent="0.2">
      <c r="B13" s="17" t="s">
        <v>44</v>
      </c>
      <c r="C13" s="27">
        <v>-1.4787967570025005</v>
      </c>
      <c r="D13" s="27">
        <v>0.41525882747414306</v>
      </c>
      <c r="E13" s="27">
        <v>-1.8558835457087364</v>
      </c>
      <c r="F13" s="27">
        <v>-1.5220021651913647</v>
      </c>
      <c r="G13" s="27">
        <v>1.1041959445894398</v>
      </c>
      <c r="H13" s="27">
        <v>-2.2242817423540315E-2</v>
      </c>
      <c r="I13" s="27">
        <v>1.0357412948410221</v>
      </c>
      <c r="J13" s="27">
        <v>0.74195103658863237</v>
      </c>
      <c r="K13" s="27">
        <v>-0.64245011677399921</v>
      </c>
    </row>
    <row r="14" spans="2:11" s="5" customFormat="1" ht="14.25" x14ac:dyDescent="0.2">
      <c r="B14" s="2" t="s">
        <v>25</v>
      </c>
      <c r="C14" s="13"/>
      <c r="D14" s="13"/>
      <c r="E14" s="13"/>
      <c r="F14" s="14"/>
      <c r="G14" s="14"/>
      <c r="H14" s="14"/>
      <c r="I14" s="14"/>
      <c r="J14" s="14"/>
      <c r="K14" s="14"/>
    </row>
    <row r="15" spans="2:11" s="5" customFormat="1" ht="14.25" x14ac:dyDescent="0.2">
      <c r="B15" s="1" t="s">
        <v>21</v>
      </c>
      <c r="C15" s="13"/>
      <c r="D15" s="13"/>
      <c r="E15" s="13"/>
      <c r="F15" s="14"/>
      <c r="G15" s="14"/>
      <c r="H15" s="14"/>
      <c r="I15" s="14"/>
      <c r="J15" s="14"/>
      <c r="K15" s="14"/>
    </row>
    <row r="16" spans="2:11" s="5" customFormat="1" ht="14.25" x14ac:dyDescent="0.2">
      <c r="B16" s="2" t="s">
        <v>39</v>
      </c>
    </row>
    <row r="17" spans="2:2" x14ac:dyDescent="0.25">
      <c r="B17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7"/>
  <sheetViews>
    <sheetView showGridLines="0" topLeftCell="A13" workbookViewId="0"/>
  </sheetViews>
  <sheetFormatPr baseColWidth="10" defaultRowHeight="15" x14ac:dyDescent="0.25"/>
  <cols>
    <col min="1" max="16384" width="11.42578125" style="38"/>
  </cols>
  <sheetData>
    <row r="2" spans="2:2" x14ac:dyDescent="0.25">
      <c r="B2" s="1" t="s">
        <v>30</v>
      </c>
    </row>
    <row r="29" spans="2:2" x14ac:dyDescent="0.25">
      <c r="B29" s="1" t="s">
        <v>31</v>
      </c>
    </row>
    <row r="30" spans="2:2" x14ac:dyDescent="0.25">
      <c r="B30" s="1" t="s">
        <v>33</v>
      </c>
    </row>
    <row r="31" spans="2:2" x14ac:dyDescent="0.25">
      <c r="B31" s="1" t="s">
        <v>32</v>
      </c>
    </row>
    <row r="33" spans="1:25" ht="15.75" thickBot="1" x14ac:dyDescent="0.3"/>
    <row r="34" spans="1:25" s="18" customFormat="1" ht="15.75" thickBot="1" x14ac:dyDescent="0.3">
      <c r="A34" s="39"/>
      <c r="B34" s="40">
        <v>39600</v>
      </c>
      <c r="C34" s="41">
        <v>39692</v>
      </c>
      <c r="D34" s="42">
        <v>39783</v>
      </c>
      <c r="E34" s="41">
        <v>39873</v>
      </c>
      <c r="F34" s="43">
        <v>39965</v>
      </c>
      <c r="G34" s="44">
        <v>40057</v>
      </c>
      <c r="H34" s="43">
        <v>40148</v>
      </c>
      <c r="I34" s="44">
        <v>40238</v>
      </c>
      <c r="J34" s="43">
        <v>40330</v>
      </c>
      <c r="K34" s="44">
        <v>40422</v>
      </c>
      <c r="L34" s="43">
        <v>40513</v>
      </c>
      <c r="M34" s="44">
        <v>40603</v>
      </c>
      <c r="N34" s="43">
        <v>40695</v>
      </c>
      <c r="O34" s="44">
        <v>40787</v>
      </c>
      <c r="P34" s="43">
        <v>40878</v>
      </c>
      <c r="Q34" s="44">
        <v>40969</v>
      </c>
      <c r="R34" s="45">
        <v>41061</v>
      </c>
      <c r="S34" s="46">
        <v>41153</v>
      </c>
      <c r="T34" s="47">
        <v>41244</v>
      </c>
      <c r="U34" s="47">
        <v>41364</v>
      </c>
      <c r="V34" s="20">
        <v>41455</v>
      </c>
      <c r="W34" s="20">
        <v>41518</v>
      </c>
      <c r="X34" s="20">
        <v>41639</v>
      </c>
      <c r="Y34" s="20">
        <v>41728</v>
      </c>
    </row>
    <row r="35" spans="1:25" s="18" customFormat="1" x14ac:dyDescent="0.25">
      <c r="A35" s="21" t="s">
        <v>27</v>
      </c>
      <c r="B35" s="58">
        <v>235941</v>
      </c>
      <c r="C35" s="59">
        <v>232229</v>
      </c>
      <c r="D35" s="60">
        <v>232447</v>
      </c>
      <c r="E35" s="59">
        <v>235634</v>
      </c>
      <c r="F35" s="60">
        <v>239113</v>
      </c>
      <c r="G35" s="59">
        <v>250918</v>
      </c>
      <c r="H35" s="60">
        <v>257932</v>
      </c>
      <c r="I35" s="59">
        <v>260417</v>
      </c>
      <c r="J35" s="60">
        <v>262611</v>
      </c>
      <c r="K35" s="59">
        <v>263444</v>
      </c>
      <c r="L35" s="60">
        <v>268434</v>
      </c>
      <c r="M35" s="59">
        <v>270971</v>
      </c>
      <c r="N35" s="60">
        <v>272093</v>
      </c>
      <c r="O35" s="59">
        <v>272577</v>
      </c>
      <c r="P35" s="60">
        <v>275654</v>
      </c>
      <c r="Q35" s="59">
        <v>277287</v>
      </c>
      <c r="R35" s="60">
        <v>279183</v>
      </c>
      <c r="S35" s="58">
        <v>284043</v>
      </c>
      <c r="T35" s="59">
        <v>290765</v>
      </c>
      <c r="U35" s="59">
        <v>293866</v>
      </c>
      <c r="V35" s="59">
        <v>301100</v>
      </c>
      <c r="W35" s="49">
        <v>305751</v>
      </c>
      <c r="X35" s="49">
        <v>312256</v>
      </c>
      <c r="Y35" s="49">
        <v>308758</v>
      </c>
    </row>
    <row r="36" spans="1:25" s="18" customFormat="1" ht="15.75" thickBot="1" x14ac:dyDescent="0.3">
      <c r="A36" s="51" t="s">
        <v>28</v>
      </c>
      <c r="B36" s="57"/>
      <c r="C36" s="61">
        <v>233539</v>
      </c>
      <c r="D36" s="62">
        <v>233436.66666666666</v>
      </c>
      <c r="E36" s="61">
        <v>235731.33333333334</v>
      </c>
      <c r="F36" s="62">
        <v>241888.33333333334</v>
      </c>
      <c r="G36" s="61">
        <v>249321</v>
      </c>
      <c r="H36" s="62">
        <v>256422.33333333334</v>
      </c>
      <c r="I36" s="61">
        <v>260320</v>
      </c>
      <c r="J36" s="62">
        <v>262157.33333333331</v>
      </c>
      <c r="K36" s="61">
        <v>264829.66666666669</v>
      </c>
      <c r="L36" s="62">
        <v>267616.33333333331</v>
      </c>
      <c r="M36" s="61">
        <v>270499.33333333331</v>
      </c>
      <c r="N36" s="62">
        <v>271880.33333333331</v>
      </c>
      <c r="O36" s="61">
        <v>273441.33333333331</v>
      </c>
      <c r="P36" s="62">
        <v>275172.66666666669</v>
      </c>
      <c r="Q36" s="61">
        <v>277374.66666666669</v>
      </c>
      <c r="R36" s="62">
        <v>280171</v>
      </c>
      <c r="S36" s="63">
        <v>284663.66666666669</v>
      </c>
      <c r="T36" s="63">
        <v>289558</v>
      </c>
      <c r="U36" s="63">
        <v>295243.66666666669</v>
      </c>
      <c r="V36" s="63">
        <v>300239</v>
      </c>
      <c r="W36" s="52">
        <v>306369</v>
      </c>
      <c r="X36" s="52">
        <v>308921.66666666669</v>
      </c>
      <c r="Y36" s="53"/>
    </row>
    <row r="37" spans="1:25" s="18" customFormat="1" x14ac:dyDescent="0.25">
      <c r="A37" s="54" t="s">
        <v>29</v>
      </c>
      <c r="B37" s="56"/>
      <c r="C37" s="55"/>
      <c r="D37" s="56"/>
      <c r="E37" s="55"/>
      <c r="F37" s="50">
        <v>41612</v>
      </c>
      <c r="G37" s="49">
        <v>56210</v>
      </c>
      <c r="H37" s="50">
        <v>62341</v>
      </c>
      <c r="I37" s="49">
        <v>65287</v>
      </c>
      <c r="J37" s="50">
        <v>68676</v>
      </c>
      <c r="K37" s="49">
        <v>67661</v>
      </c>
      <c r="L37" s="50">
        <v>68256</v>
      </c>
      <c r="M37" s="49">
        <v>70345</v>
      </c>
      <c r="N37" s="50">
        <v>71929</v>
      </c>
      <c r="O37" s="49">
        <v>69695</v>
      </c>
      <c r="P37" s="50">
        <v>69099</v>
      </c>
      <c r="Q37" s="49">
        <v>71239</v>
      </c>
      <c r="R37" s="49">
        <v>73533</v>
      </c>
      <c r="S37" s="49">
        <v>72189</v>
      </c>
      <c r="T37" s="50">
        <v>71543</v>
      </c>
      <c r="U37" s="49">
        <v>73658</v>
      </c>
      <c r="V37" s="64">
        <v>76424</v>
      </c>
      <c r="W37" s="49">
        <v>74822</v>
      </c>
      <c r="X37" s="48">
        <v>76101</v>
      </c>
      <c r="Y37" s="49">
        <v>77104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"/>
  <sheetViews>
    <sheetView showGridLines="0" topLeftCell="A10" workbookViewId="0">
      <selection activeCell="B2" sqref="B2"/>
    </sheetView>
  </sheetViews>
  <sheetFormatPr baseColWidth="10" defaultRowHeight="15" x14ac:dyDescent="0.25"/>
  <sheetData>
    <row r="2" spans="2:2" x14ac:dyDescent="0.25">
      <c r="B2" s="1" t="s">
        <v>37</v>
      </c>
    </row>
    <row r="26" spans="2:2" x14ac:dyDescent="0.25">
      <c r="B26" s="2" t="s">
        <v>22</v>
      </c>
    </row>
    <row r="27" spans="2:2" x14ac:dyDescent="0.25">
      <c r="B27" s="2" t="s">
        <v>38</v>
      </c>
    </row>
    <row r="32" spans="2:2" ht="15.75" thickBot="1" x14ac:dyDescent="0.3"/>
    <row r="33" spans="1:10" s="18" customFormat="1" ht="27" thickBot="1" x14ac:dyDescent="0.3">
      <c r="A33" s="65"/>
      <c r="B33" s="66" t="s">
        <v>0</v>
      </c>
      <c r="C33" s="66" t="s">
        <v>1</v>
      </c>
      <c r="D33" s="66" t="s">
        <v>2</v>
      </c>
      <c r="E33" s="66" t="s">
        <v>3</v>
      </c>
      <c r="F33" s="66" t="s">
        <v>4</v>
      </c>
      <c r="G33" s="66" t="s">
        <v>5</v>
      </c>
      <c r="H33" s="66" t="s">
        <v>6</v>
      </c>
      <c r="I33" s="66" t="s">
        <v>7</v>
      </c>
      <c r="J33" s="67" t="s">
        <v>8</v>
      </c>
    </row>
    <row r="34" spans="1:10" s="18" customFormat="1" x14ac:dyDescent="0.25">
      <c r="A34" s="29" t="s">
        <v>9</v>
      </c>
      <c r="B34" s="70">
        <v>-2.2916250403455112</v>
      </c>
      <c r="C34" s="70">
        <v>-0.65826469518044395</v>
      </c>
      <c r="D34" s="70">
        <v>-1.9765255171519356</v>
      </c>
      <c r="E34" s="70">
        <v>-2.2510531620706589</v>
      </c>
      <c r="F34" s="70">
        <v>0.91726153049524728</v>
      </c>
      <c r="G34" s="70">
        <v>-6.2811035415760746E-2</v>
      </c>
      <c r="H34" s="70">
        <v>0.97144539299381805</v>
      </c>
      <c r="I34" s="70">
        <v>0.4080806718154531</v>
      </c>
      <c r="J34" s="71">
        <v>-1.1202346792375486</v>
      </c>
    </row>
    <row r="35" spans="1:10" s="18" customFormat="1" x14ac:dyDescent="0.25">
      <c r="A35" s="68" t="s">
        <v>34</v>
      </c>
      <c r="B35" s="70">
        <v>-2.0134714275367567</v>
      </c>
      <c r="C35" s="70">
        <v>-0.57218481180179837</v>
      </c>
      <c r="D35" s="70">
        <v>-1.9795171909290417</v>
      </c>
      <c r="E35" s="70">
        <v>-2.0791000382837117</v>
      </c>
      <c r="F35" s="70">
        <v>1.3417083279921378</v>
      </c>
      <c r="G35" s="70">
        <v>0</v>
      </c>
      <c r="H35" s="70">
        <v>0.44055019824758923</v>
      </c>
      <c r="I35" s="70">
        <v>0.66999065129323776</v>
      </c>
      <c r="J35" s="72">
        <v>-1.0131278011579659</v>
      </c>
    </row>
    <row r="36" spans="1:10" s="18" customFormat="1" x14ac:dyDescent="0.25">
      <c r="A36" s="68" t="s">
        <v>35</v>
      </c>
      <c r="B36" s="70">
        <v>-3.8535841382816476</v>
      </c>
      <c r="C36" s="70">
        <v>-1.1453744493392071</v>
      </c>
      <c r="D36" s="70">
        <v>-1.9531696173615078</v>
      </c>
      <c r="E36" s="70">
        <v>-3.4839527027027026</v>
      </c>
      <c r="F36" s="70">
        <v>-1.8161805173362684</v>
      </c>
      <c r="G36" s="70">
        <v>-0.46762589928057552</v>
      </c>
      <c r="H36" s="70">
        <v>4.2089552238805972</v>
      </c>
      <c r="I36" s="70">
        <v>-1.2817290776577028</v>
      </c>
      <c r="J36" s="72">
        <v>-1.8169146098199906</v>
      </c>
    </row>
    <row r="37" spans="1:10" s="18" customFormat="1" x14ac:dyDescent="0.25">
      <c r="A37" s="29" t="s">
        <v>10</v>
      </c>
      <c r="B37" s="70">
        <v>2.2658075479713942</v>
      </c>
      <c r="C37" s="73">
        <v>4.2154566744730682</v>
      </c>
      <c r="D37" s="70">
        <v>-1.2954148340061458</v>
      </c>
      <c r="E37" s="70">
        <v>1.8298479087452473</v>
      </c>
      <c r="F37" s="70">
        <v>1.7496807151979568</v>
      </c>
      <c r="G37" s="70">
        <v>0.11150047785919083</v>
      </c>
      <c r="H37" s="70">
        <v>1.2662044015676817</v>
      </c>
      <c r="I37" s="70">
        <v>2.030456852791878</v>
      </c>
      <c r="J37" s="71">
        <v>1.3179853089972537</v>
      </c>
    </row>
    <row r="38" spans="1:10" s="18" customFormat="1" x14ac:dyDescent="0.25">
      <c r="A38" s="29" t="s">
        <v>11</v>
      </c>
      <c r="B38" s="74">
        <v>-1.4787967570025005</v>
      </c>
      <c r="C38" s="70">
        <v>0.41525882747414306</v>
      </c>
      <c r="D38" s="74">
        <v>-1.8558835457087364</v>
      </c>
      <c r="E38" s="74">
        <v>-1.5220021651913647</v>
      </c>
      <c r="F38" s="70">
        <v>1.1041959445894398</v>
      </c>
      <c r="G38" s="70">
        <v>-2.2242817423540315E-2</v>
      </c>
      <c r="H38" s="70">
        <v>1.0357412948410221</v>
      </c>
      <c r="I38" s="70">
        <v>0.74195103658863237</v>
      </c>
      <c r="J38" s="72">
        <v>-0.64245011677399921</v>
      </c>
    </row>
    <row r="39" spans="1:10" s="18" customFormat="1" x14ac:dyDescent="0.25">
      <c r="A39" s="68" t="s">
        <v>18</v>
      </c>
      <c r="B39" s="70">
        <v>-0.98</v>
      </c>
      <c r="C39" s="70">
        <v>0.71469411092052604</v>
      </c>
      <c r="D39" s="70">
        <v>-2.4802371541501977</v>
      </c>
      <c r="E39" s="70">
        <v>-1.4811680067710538</v>
      </c>
      <c r="F39" s="70">
        <v>0.36511156186612576</v>
      </c>
      <c r="G39" s="70">
        <v>2.4036878498518273</v>
      </c>
      <c r="H39" s="70">
        <v>0.44764983834866945</v>
      </c>
      <c r="I39" s="70">
        <v>-0.67553735926305014</v>
      </c>
      <c r="J39" s="72">
        <v>-0.66887137280254616</v>
      </c>
    </row>
    <row r="40" spans="1:10" s="18" customFormat="1" ht="15.75" thickBot="1" x14ac:dyDescent="0.3">
      <c r="A40" s="69" t="s">
        <v>19</v>
      </c>
      <c r="B40" s="75">
        <v>9.0090090090090094</v>
      </c>
      <c r="C40" s="75">
        <v>-11.235955056179774</v>
      </c>
      <c r="D40" s="75">
        <v>5.5555555555555554</v>
      </c>
      <c r="E40" s="75">
        <v>8</v>
      </c>
      <c r="F40" s="75">
        <v>-11.206896551724139</v>
      </c>
      <c r="G40" s="75">
        <v>0</v>
      </c>
      <c r="H40" s="75">
        <v>-5</v>
      </c>
      <c r="I40" s="75">
        <v>4.3478260869565215</v>
      </c>
      <c r="J40" s="76">
        <v>-0.58055152394775034</v>
      </c>
    </row>
    <row r="41" spans="1:10" s="18" customFormat="1" x14ac:dyDescent="0.25">
      <c r="A41" s="11" t="s">
        <v>36</v>
      </c>
    </row>
    <row r="42" spans="1:10" s="18" customFormat="1" x14ac:dyDescent="0.25">
      <c r="A42" s="11"/>
      <c r="B42" s="70">
        <v>-2.0366695284616569</v>
      </c>
      <c r="C42" s="70">
        <v>0.67154016048078358</v>
      </c>
      <c r="D42" s="70">
        <v>-0.1362550075415172</v>
      </c>
      <c r="E42" s="70">
        <v>-1.667038092882712</v>
      </c>
      <c r="F42" s="70">
        <v>7.3409248372224845E-4</v>
      </c>
      <c r="G42" s="70">
        <v>1.3492887105394151</v>
      </c>
      <c r="H42" s="70">
        <v>6.0258698337005878</v>
      </c>
      <c r="I42" s="70">
        <v>0.53518553216228781</v>
      </c>
    </row>
    <row r="43" spans="1:10" s="18" customFormat="1" x14ac:dyDescent="0.25">
      <c r="A43" s="11"/>
    </row>
    <row r="44" spans="1:10" s="18" customFormat="1" x14ac:dyDescent="0.25">
      <c r="A44" s="11"/>
    </row>
    <row r="45" spans="1:10" s="18" customFormat="1" x14ac:dyDescent="0.25">
      <c r="A45" s="11"/>
    </row>
    <row r="46" spans="1:10" s="18" customFormat="1" x14ac:dyDescent="0.25">
      <c r="A46" s="11"/>
    </row>
    <row r="47" spans="1:10" s="18" customFormat="1" x14ac:dyDescent="0.25">
      <c r="A47" s="11"/>
    </row>
    <row r="48" spans="1:10" s="18" customFormat="1" x14ac:dyDescent="0.25">
      <c r="A48" s="11"/>
    </row>
    <row r="49" spans="1:1" s="18" customFormat="1" x14ac:dyDescent="0.25">
      <c r="A49" s="11"/>
    </row>
    <row r="50" spans="1:1" s="18" customFormat="1" x14ac:dyDescent="0.25">
      <c r="A50" s="11"/>
    </row>
    <row r="51" spans="1:1" s="18" customFormat="1" x14ac:dyDescent="0.25">
      <c r="A51" s="11"/>
    </row>
    <row r="52" spans="1:1" s="18" customFormat="1" x14ac:dyDescent="0.25">
      <c r="A52" s="11"/>
    </row>
    <row r="53" spans="1:1" s="18" customFormat="1" x14ac:dyDescent="0.25">
      <c r="A53" s="11"/>
    </row>
    <row r="54" spans="1:1" s="18" customFormat="1" x14ac:dyDescent="0.25">
      <c r="A54" s="11"/>
    </row>
    <row r="55" spans="1:1" s="18" customFormat="1" x14ac:dyDescent="0.25">
      <c r="A55" s="11"/>
    </row>
    <row r="56" spans="1:1" s="18" customFormat="1" x14ac:dyDescent="0.25">
      <c r="A56" s="11"/>
    </row>
    <row r="57" spans="1:1" s="18" customFormat="1" x14ac:dyDescent="0.25">
      <c r="A57" s="11"/>
    </row>
    <row r="58" spans="1:1" s="18" customFormat="1" x14ac:dyDescent="0.25">
      <c r="A58" s="11"/>
    </row>
    <row r="59" spans="1:1" s="18" customFormat="1" x14ac:dyDescent="0.25">
      <c r="A59" s="11"/>
    </row>
    <row r="60" spans="1:1" s="18" customFormat="1" x14ac:dyDescent="0.25">
      <c r="A60" s="11"/>
    </row>
    <row r="61" spans="1:1" s="18" customFormat="1" x14ac:dyDescent="0.25">
      <c r="A61" s="11"/>
    </row>
    <row r="62" spans="1:1" s="18" customFormat="1" x14ac:dyDescent="0.25">
      <c r="A62" s="11"/>
    </row>
    <row r="63" spans="1:1" s="18" customFormat="1" x14ac:dyDescent="0.25">
      <c r="A63" s="11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showGridLines="0" tabSelected="1" workbookViewId="0">
      <selection activeCell="D18" sqref="D18"/>
    </sheetView>
  </sheetViews>
  <sheetFormatPr baseColWidth="10" defaultRowHeight="15" x14ac:dyDescent="0.25"/>
  <cols>
    <col min="2" max="2" width="21.7109375" customWidth="1"/>
  </cols>
  <sheetData>
    <row r="2" spans="2:11" x14ac:dyDescent="0.25">
      <c r="B2" s="1" t="s">
        <v>41</v>
      </c>
    </row>
    <row r="3" spans="2:11" x14ac:dyDescent="0.25">
      <c r="B3" s="82"/>
      <c r="C3" s="82"/>
      <c r="D3" s="82"/>
      <c r="E3" s="82"/>
      <c r="F3" s="82"/>
      <c r="G3" s="82"/>
      <c r="H3" s="82"/>
      <c r="I3" s="82"/>
      <c r="K3" s="77" t="s">
        <v>40</v>
      </c>
    </row>
    <row r="4" spans="2:11" ht="24" x14ac:dyDescent="0.25">
      <c r="B4" s="83"/>
      <c r="C4" s="78" t="s">
        <v>0</v>
      </c>
      <c r="D4" s="78" t="s">
        <v>1</v>
      </c>
      <c r="E4" s="78" t="s">
        <v>2</v>
      </c>
      <c r="F4" s="78" t="s">
        <v>3</v>
      </c>
      <c r="G4" s="78" t="s">
        <v>4</v>
      </c>
      <c r="H4" s="78" t="s">
        <v>5</v>
      </c>
      <c r="I4" s="78" t="s">
        <v>6</v>
      </c>
      <c r="J4" s="78" t="s">
        <v>7</v>
      </c>
      <c r="K4" s="16" t="s">
        <v>8</v>
      </c>
    </row>
    <row r="5" spans="2:11" x14ac:dyDescent="0.25">
      <c r="B5" s="79" t="s">
        <v>34</v>
      </c>
      <c r="C5" s="80">
        <v>461.89941034088639</v>
      </c>
      <c r="D5" s="80">
        <v>464.330752818674</v>
      </c>
      <c r="E5" s="80">
        <v>484.40291222012917</v>
      </c>
      <c r="F5" s="80">
        <v>473.79596403126692</v>
      </c>
      <c r="G5" s="80">
        <v>476.30064507964676</v>
      </c>
      <c r="H5" s="80">
        <v>463.78964279724983</v>
      </c>
      <c r="I5" s="80">
        <v>479.36029679798446</v>
      </c>
      <c r="J5" s="80">
        <v>482.60400208947419</v>
      </c>
      <c r="K5" s="88">
        <v>473.31045327191401</v>
      </c>
    </row>
    <row r="6" spans="2:11" x14ac:dyDescent="0.25">
      <c r="B6" s="79" t="s">
        <v>35</v>
      </c>
      <c r="C6" s="80">
        <v>411.55782949016327</v>
      </c>
      <c r="D6" s="80">
        <v>431.86769007803628</v>
      </c>
      <c r="E6" s="80">
        <v>456.06925891400846</v>
      </c>
      <c r="F6" s="80">
        <v>440.91202188183803</v>
      </c>
      <c r="G6" s="80">
        <v>444.45999158957</v>
      </c>
      <c r="H6" s="80">
        <v>430.33102638236431</v>
      </c>
      <c r="I6" s="80">
        <v>459.80566313377267</v>
      </c>
      <c r="J6" s="80">
        <v>454.75735541401275</v>
      </c>
      <c r="K6" s="89">
        <v>441.22010461047068</v>
      </c>
    </row>
    <row r="7" spans="2:11" x14ac:dyDescent="0.25">
      <c r="B7" s="84" t="s">
        <v>10</v>
      </c>
      <c r="C7" s="80">
        <v>190.64704908952407</v>
      </c>
      <c r="D7" s="80">
        <v>192.52330000000038</v>
      </c>
      <c r="E7" s="80">
        <v>204.69044561103809</v>
      </c>
      <c r="F7" s="80">
        <v>198.28453558926532</v>
      </c>
      <c r="G7" s="80">
        <v>198.28453558926532</v>
      </c>
      <c r="H7" s="80">
        <v>184.91779156722373</v>
      </c>
      <c r="I7" s="80">
        <v>191.52940309615954</v>
      </c>
      <c r="J7" s="80">
        <v>197.39557724199494</v>
      </c>
      <c r="K7" s="89">
        <v>194.78407972305891</v>
      </c>
    </row>
    <row r="8" spans="2:11" x14ac:dyDescent="0.25">
      <c r="B8" s="81" t="s">
        <v>11</v>
      </c>
      <c r="C8" s="86">
        <v>405.58024354924703</v>
      </c>
      <c r="D8" s="86">
        <v>398.44970870045989</v>
      </c>
      <c r="E8" s="87">
        <v>431.93057024186385</v>
      </c>
      <c r="F8" s="87">
        <v>419.66019292543081</v>
      </c>
      <c r="G8" s="87">
        <v>409.36067372061342</v>
      </c>
      <c r="H8" s="87">
        <v>395.36702510283385</v>
      </c>
      <c r="I8" s="87">
        <v>414.21081847168199</v>
      </c>
      <c r="J8" s="87">
        <v>420.24899968092876</v>
      </c>
      <c r="K8" s="90">
        <v>411.85102904913242</v>
      </c>
    </row>
    <row r="9" spans="2:11" x14ac:dyDescent="0.25">
      <c r="B9" s="85" t="s">
        <v>43</v>
      </c>
    </row>
    <row r="10" spans="2:11" x14ac:dyDescent="0.25">
      <c r="B10" s="85" t="s">
        <v>42</v>
      </c>
    </row>
    <row r="17" ht="15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Montants forfaitaires</vt:lpstr>
      <vt:lpstr>Tableau 1</vt:lpstr>
      <vt:lpstr>Figure 1</vt:lpstr>
      <vt:lpstr>Figure 2</vt:lpstr>
      <vt:lpstr>Tableau 2</vt:lpstr>
    </vt:vector>
  </TitlesOfParts>
  <Company>C.A.F. Du Val de Marne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FLAMAND 941</dc:creator>
  <cp:lastModifiedBy>Bruno FAYARD 941</cp:lastModifiedBy>
  <dcterms:created xsi:type="dcterms:W3CDTF">2013-05-29T09:13:57Z</dcterms:created>
  <dcterms:modified xsi:type="dcterms:W3CDTF">2015-04-17T12:05:59Z</dcterms:modified>
</cp:coreProperties>
</file>